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 firstSheet="3" activeTab="9"/>
  </bookViews>
  <sheets>
    <sheet name="metrics" sheetId="1" r:id="rId1"/>
    <sheet name="Size" sheetId="6" r:id="rId2"/>
    <sheet name="#Attr_inserted" sheetId="3" r:id="rId3"/>
    <sheet name="#Attr_deleted" sheetId="2" r:id="rId4"/>
    <sheet name="#Attr_type_change" sheetId="5" r:id="rId5"/>
    <sheet name="#Attr_key_change" sheetId="4" r:id="rId6"/>
    <sheet name="Stats_raw" sheetId="7" r:id="rId7"/>
    <sheet name="Transitions" sheetId="8" r:id="rId8"/>
    <sheet name="I+D+U+K" sheetId="9" r:id="rId9"/>
    <sheet name="Stats" sheetId="10" r:id="rId10"/>
    <sheet name="Charts" sheetId="11" r:id="rId11"/>
  </sheets>
  <calcPr calcId="125725"/>
</workbook>
</file>

<file path=xl/calcChain.xml><?xml version="1.0" encoding="utf-8"?>
<calcChain xmlns="http://schemas.openxmlformats.org/spreadsheetml/2006/main">
  <c r="R8" i="10"/>
  <c r="S8" s="1"/>
  <c r="N33"/>
  <c r="O33"/>
  <c r="P33" s="1"/>
  <c r="N39"/>
  <c r="O39"/>
  <c r="P39" s="1"/>
  <c r="N11"/>
  <c r="O11"/>
  <c r="N19"/>
  <c r="O19"/>
  <c r="P19"/>
  <c r="N27"/>
  <c r="O27"/>
  <c r="P27" s="1"/>
  <c r="N17"/>
  <c r="O17"/>
  <c r="P17" s="1"/>
  <c r="N12"/>
  <c r="O12"/>
  <c r="N41"/>
  <c r="O41"/>
  <c r="P41"/>
  <c r="N28"/>
  <c r="O28"/>
  <c r="P28" s="1"/>
  <c r="N20"/>
  <c r="O20"/>
  <c r="P20" s="1"/>
  <c r="N21"/>
  <c r="O21"/>
  <c r="N36"/>
  <c r="O36"/>
  <c r="P36"/>
  <c r="N22"/>
  <c r="O22"/>
  <c r="P22" s="1"/>
  <c r="N35"/>
  <c r="O35"/>
  <c r="P35" s="1"/>
  <c r="N23"/>
  <c r="O23"/>
  <c r="N42"/>
  <c r="O42"/>
  <c r="P42"/>
  <c r="N37"/>
  <c r="O37"/>
  <c r="P37" s="1"/>
  <c r="N24"/>
  <c r="O24"/>
  <c r="P24" s="1"/>
  <c r="N29"/>
  <c r="O29"/>
  <c r="N32"/>
  <c r="O32"/>
  <c r="P32"/>
  <c r="N25"/>
  <c r="O25"/>
  <c r="P25" s="1"/>
  <c r="N31"/>
  <c r="O31"/>
  <c r="P31" s="1"/>
  <c r="N40"/>
  <c r="O40"/>
  <c r="N26"/>
  <c r="O26"/>
  <c r="P26"/>
  <c r="N13"/>
  <c r="O13"/>
  <c r="P13" s="1"/>
  <c r="N34"/>
  <c r="O34"/>
  <c r="P34" s="1"/>
  <c r="N14"/>
  <c r="O14"/>
  <c r="N16"/>
  <c r="O16"/>
  <c r="P16"/>
  <c r="N15"/>
  <c r="O15"/>
  <c r="P15" s="1"/>
  <c r="N30"/>
  <c r="O30"/>
  <c r="P30" s="1"/>
  <c r="N18"/>
  <c r="O18"/>
  <c r="O38"/>
  <c r="N38"/>
  <c r="S6" l="1"/>
  <c r="S2"/>
  <c r="T2" s="1"/>
  <c r="S3"/>
  <c r="T3" s="1"/>
  <c r="S4"/>
  <c r="S5"/>
  <c r="S7"/>
  <c r="P38"/>
  <c r="P18"/>
  <c r="P14"/>
  <c r="P40"/>
  <c r="P29"/>
  <c r="P23"/>
  <c r="P21"/>
  <c r="P12"/>
  <c r="P11"/>
  <c r="M15"/>
  <c r="M14"/>
  <c r="M13"/>
  <c r="M26"/>
  <c r="M24"/>
  <c r="M25"/>
  <c r="M23"/>
  <c r="M22"/>
  <c r="M21"/>
  <c r="M20"/>
  <c r="M12"/>
  <c r="M11"/>
  <c r="M16"/>
  <c r="M34"/>
  <c r="M31"/>
  <c r="M32"/>
  <c r="M29"/>
  <c r="M37"/>
  <c r="M35"/>
  <c r="M36"/>
  <c r="M28"/>
  <c r="M17"/>
  <c r="M27"/>
  <c r="M33"/>
  <c r="M18"/>
  <c r="M30"/>
  <c r="M40"/>
  <c r="M42"/>
  <c r="M41"/>
  <c r="M19"/>
  <c r="M39"/>
  <c r="M38"/>
  <c r="CV34" i="9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B35" s="1"/>
  <c r="CX31"/>
  <c r="CZ31" s="1"/>
  <c r="CW31"/>
  <c r="CX29"/>
  <c r="CZ29" s="1"/>
  <c r="CW29"/>
  <c r="CX27"/>
  <c r="CZ27" s="1"/>
  <c r="CW27"/>
  <c r="CX26"/>
  <c r="CZ26" s="1"/>
  <c r="CW26"/>
  <c r="CX23"/>
  <c r="CZ23" s="1"/>
  <c r="CW23"/>
  <c r="CX20"/>
  <c r="CZ20" s="1"/>
  <c r="CW20"/>
  <c r="CX17"/>
  <c r="CZ17" s="1"/>
  <c r="CW17"/>
  <c r="CX15"/>
  <c r="CZ15" s="1"/>
  <c r="CW15"/>
  <c r="CX13"/>
  <c r="CZ13" s="1"/>
  <c r="CW13"/>
  <c r="CX12"/>
  <c r="CZ12" s="1"/>
  <c r="CW12"/>
  <c r="CX9"/>
  <c r="CZ9" s="1"/>
  <c r="CW9"/>
  <c r="CX5"/>
  <c r="CZ5" s="1"/>
  <c r="CW5"/>
  <c r="CX32"/>
  <c r="CZ32" s="1"/>
  <c r="CW32"/>
  <c r="CX30"/>
  <c r="CZ30" s="1"/>
  <c r="CW30"/>
  <c r="CX16"/>
  <c r="CZ16" s="1"/>
  <c r="CW16"/>
  <c r="CX7"/>
  <c r="CZ7" s="1"/>
  <c r="CW7"/>
  <c r="CX21"/>
  <c r="CZ21" s="1"/>
  <c r="CW21"/>
  <c r="CX14"/>
  <c r="CZ14" s="1"/>
  <c r="CW14"/>
  <c r="CX11"/>
  <c r="CZ11" s="1"/>
  <c r="CW11"/>
  <c r="CX24"/>
  <c r="CZ24" s="1"/>
  <c r="CW24"/>
  <c r="CX19"/>
  <c r="CZ19" s="1"/>
  <c r="CW19"/>
  <c r="CX8"/>
  <c r="CZ8" s="1"/>
  <c r="CW8"/>
  <c r="CX28"/>
  <c r="CZ28" s="1"/>
  <c r="CW28"/>
  <c r="CX22"/>
  <c r="CZ22" s="1"/>
  <c r="CW22"/>
  <c r="CX3"/>
  <c r="CZ3" s="1"/>
  <c r="CW3"/>
  <c r="CX33"/>
  <c r="CZ33" s="1"/>
  <c r="CW33"/>
  <c r="CX6"/>
  <c r="CZ6" s="1"/>
  <c r="CW6"/>
  <c r="CX2"/>
  <c r="CZ2" s="1"/>
  <c r="CW2"/>
  <c r="CX25"/>
  <c r="CZ25" s="1"/>
  <c r="CW25"/>
  <c r="CX4"/>
  <c r="CZ4" s="1"/>
  <c r="CW4"/>
  <c r="CX18"/>
  <c r="CZ18" s="1"/>
  <c r="CW18"/>
  <c r="CX10"/>
  <c r="CX34" s="1"/>
  <c r="CW10"/>
  <c r="T4" i="10" l="1"/>
  <c r="DA10" i="9"/>
  <c r="DA18"/>
  <c r="DA4"/>
  <c r="DA25"/>
  <c r="DA2"/>
  <c r="DA6"/>
  <c r="DA33"/>
  <c r="DA3"/>
  <c r="DA22"/>
  <c r="DA28"/>
  <c r="DA8"/>
  <c r="DA19"/>
  <c r="DA24"/>
  <c r="DA11"/>
  <c r="DA14"/>
  <c r="DA21"/>
  <c r="DA7"/>
  <c r="DA16"/>
  <c r="DA30"/>
  <c r="DA32"/>
  <c r="C35"/>
  <c r="D35"/>
  <c r="E35" s="1"/>
  <c r="F35" s="1"/>
  <c r="G35" s="1"/>
  <c r="H35" s="1"/>
  <c r="I35" s="1"/>
  <c r="J35" s="1"/>
  <c r="K35" s="1"/>
  <c r="L35" s="1"/>
  <c r="M35" s="1"/>
  <c r="N35" s="1"/>
  <c r="O35" s="1"/>
  <c r="P35" s="1"/>
  <c r="Q35" s="1"/>
  <c r="R35" s="1"/>
  <c r="S35" s="1"/>
  <c r="T35" s="1"/>
  <c r="U35" s="1"/>
  <c r="V35" s="1"/>
  <c r="W35" s="1"/>
  <c r="X35" s="1"/>
  <c r="Y35" s="1"/>
  <c r="Z35" s="1"/>
  <c r="AA35" s="1"/>
  <c r="AB35" s="1"/>
  <c r="AC35" s="1"/>
  <c r="AD35" s="1"/>
  <c r="AE35" s="1"/>
  <c r="AF35" s="1"/>
  <c r="AG35" s="1"/>
  <c r="AH35" s="1"/>
  <c r="AI35" s="1"/>
  <c r="AJ35" s="1"/>
  <c r="AK35" s="1"/>
  <c r="AL35" s="1"/>
  <c r="AM35" s="1"/>
  <c r="AN35" s="1"/>
  <c r="AO35" s="1"/>
  <c r="AP35" s="1"/>
  <c r="AQ35" s="1"/>
  <c r="AR35" s="1"/>
  <c r="AS35" s="1"/>
  <c r="AT35" s="1"/>
  <c r="AU35" s="1"/>
  <c r="AV35" s="1"/>
  <c r="AW35" s="1"/>
  <c r="AX35" s="1"/>
  <c r="AY35" s="1"/>
  <c r="AZ35" s="1"/>
  <c r="BA35" s="1"/>
  <c r="BB35" s="1"/>
  <c r="BC35" s="1"/>
  <c r="BD35" s="1"/>
  <c r="BE35" s="1"/>
  <c r="BF35" s="1"/>
  <c r="BG35" s="1"/>
  <c r="BH35" s="1"/>
  <c r="BI35" s="1"/>
  <c r="BJ35" s="1"/>
  <c r="BK35" s="1"/>
  <c r="BL35" s="1"/>
  <c r="BM35" s="1"/>
  <c r="BN35" s="1"/>
  <c r="BO35" s="1"/>
  <c r="BP35" s="1"/>
  <c r="BQ35" s="1"/>
  <c r="BR35" s="1"/>
  <c r="BS35" s="1"/>
  <c r="BT35" s="1"/>
  <c r="BU35" s="1"/>
  <c r="BV35" s="1"/>
  <c r="BW35" s="1"/>
  <c r="BX35" s="1"/>
  <c r="BY35" s="1"/>
  <c r="BZ35" s="1"/>
  <c r="CA35" s="1"/>
  <c r="CB35" s="1"/>
  <c r="CC35" s="1"/>
  <c r="CD35" s="1"/>
  <c r="CE35" s="1"/>
  <c r="CF35" s="1"/>
  <c r="CG35" s="1"/>
  <c r="CH35" s="1"/>
  <c r="CI35" s="1"/>
  <c r="CJ35" s="1"/>
  <c r="CK35" s="1"/>
  <c r="CL35" s="1"/>
  <c r="CM35" s="1"/>
  <c r="CN35" s="1"/>
  <c r="CO35" s="1"/>
  <c r="CP35" s="1"/>
  <c r="CQ35" s="1"/>
  <c r="CR35" s="1"/>
  <c r="CS35" s="1"/>
  <c r="CT35" s="1"/>
  <c r="CU35" s="1"/>
  <c r="CV35" s="1"/>
  <c r="CZ10"/>
  <c r="CY18"/>
  <c r="CY25"/>
  <c r="CY6"/>
  <c r="CY3"/>
  <c r="CY28"/>
  <c r="CY19"/>
  <c r="CY11"/>
  <c r="CY21"/>
  <c r="CY16"/>
  <c r="CY32"/>
  <c r="CY9"/>
  <c r="CY13"/>
  <c r="CY17"/>
  <c r="CY23"/>
  <c r="CY27"/>
  <c r="CY31"/>
  <c r="CW34"/>
  <c r="CY10"/>
  <c r="CY4"/>
  <c r="CY2"/>
  <c r="CY33"/>
  <c r="CY22"/>
  <c r="CY8"/>
  <c r="CY24"/>
  <c r="CY14"/>
  <c r="CY7"/>
  <c r="CY30"/>
  <c r="CY5"/>
  <c r="CY12"/>
  <c r="CY15"/>
  <c r="CY20"/>
  <c r="CY26"/>
  <c r="CY29"/>
</calcChain>
</file>

<file path=xl/sharedStrings.xml><?xml version="1.0" encoding="utf-8"?>
<sst xmlns="http://schemas.openxmlformats.org/spreadsheetml/2006/main" count="11943" uniqueCount="472">
  <si>
    <t>trID</t>
  </si>
  <si>
    <t>time</t>
  </si>
  <si>
    <t>oldVer</t>
  </si>
  <si>
    <t>newVer</t>
  </si>
  <si>
    <t>#oldT</t>
  </si>
  <si>
    <t>#newT</t>
  </si>
  <si>
    <t>#oldA</t>
  </si>
  <si>
    <t>#newA</t>
  </si>
  <si>
    <t>tIns</t>
  </si>
  <si>
    <t>tDel</t>
  </si>
  <si>
    <t>aIns</t>
  </si>
  <si>
    <t>aDel</t>
  </si>
  <si>
    <t>aTypeAlt</t>
  </si>
  <si>
    <t>keyAlt</t>
  </si>
  <si>
    <t>aTabIns</t>
  </si>
  <si>
    <t>aTabDel</t>
  </si>
  <si>
    <t>1065192910.sql</t>
  </si>
  <si>
    <t>1067188064.sql</t>
  </si>
  <si>
    <t>1079968597.sql</t>
  </si>
  <si>
    <t>1080033253.sql</t>
  </si>
  <si>
    <t>1082715510.sql</t>
  </si>
  <si>
    <t>1083328733.sql</t>
  </si>
  <si>
    <t>1086679320.sql</t>
  </si>
  <si>
    <t>1091914059.sql</t>
  </si>
  <si>
    <t>1093298597.sql</t>
  </si>
  <si>
    <t>1100515748.sql</t>
  </si>
  <si>
    <t>1106395395.sql</t>
  </si>
  <si>
    <t>1112800758.sql</t>
  </si>
  <si>
    <t>1113773932.sql</t>
  </si>
  <si>
    <t>1114595876.sql</t>
  </si>
  <si>
    <t>1128427400.sql</t>
  </si>
  <si>
    <t>1130319523.sql</t>
  </si>
  <si>
    <t>1130527082.sql</t>
  </si>
  <si>
    <t>1131824300.sql</t>
  </si>
  <si>
    <t>1134829582.sql</t>
  </si>
  <si>
    <t>1144661235.sql</t>
  </si>
  <si>
    <t>1151493952.sql</t>
  </si>
  <si>
    <t>1157065759.sql</t>
  </si>
  <si>
    <t>1161772027.sql</t>
  </si>
  <si>
    <t>1163712797.sql</t>
  </si>
  <si>
    <t>1165163203.sql</t>
  </si>
  <si>
    <t>1165924672.sql</t>
  </si>
  <si>
    <t>1166181255.sql</t>
  </si>
  <si>
    <t>1167900371.sql</t>
  </si>
  <si>
    <t>1170058443.sql</t>
  </si>
  <si>
    <t>1170074875.sql</t>
  </si>
  <si>
    <t>1170173126.sql</t>
  </si>
  <si>
    <t>1170608262.sql</t>
  </si>
  <si>
    <t>1171995584.sql</t>
  </si>
  <si>
    <t>1172003810.sql</t>
  </si>
  <si>
    <t>1173138875.sql</t>
  </si>
  <si>
    <t>1173729537.sql</t>
  </si>
  <si>
    <t>1175541203.sql</t>
  </si>
  <si>
    <t>1188402758.sql</t>
  </si>
  <si>
    <t>1194291487.sql</t>
  </si>
  <si>
    <t>1205684531.sql</t>
  </si>
  <si>
    <t>1210750133.sql</t>
  </si>
  <si>
    <t>1212685878.sql</t>
  </si>
  <si>
    <t>1224535185.sql</t>
  </si>
  <si>
    <t>1225217024.sql</t>
  </si>
  <si>
    <t>1225452226.sql</t>
  </si>
  <si>
    <t>1226165554.sql</t>
  </si>
  <si>
    <t>1229794351.sql</t>
  </si>
  <si>
    <t>1236526766.sql</t>
  </si>
  <si>
    <t>1236717367.sql</t>
  </si>
  <si>
    <t>1246895196.sql</t>
  </si>
  <si>
    <t>1248976930.sql</t>
  </si>
  <si>
    <t>1249997742.sql</t>
  </si>
  <si>
    <t>1250239991.sql</t>
  </si>
  <si>
    <t>1251906898.sql</t>
  </si>
  <si>
    <t>1253278046.sql</t>
  </si>
  <si>
    <t>1253393966.sql</t>
  </si>
  <si>
    <t>1253538661.sql</t>
  </si>
  <si>
    <t>1255953049.sql</t>
  </si>
  <si>
    <t>1259148454.sql</t>
  </si>
  <si>
    <t>1266778467.sql</t>
  </si>
  <si>
    <t>1271763028.sql</t>
  </si>
  <si>
    <t>1281440335.sql</t>
  </si>
  <si>
    <t>1285331382.sql</t>
  </si>
  <si>
    <t>1285667687.sql</t>
  </si>
  <si>
    <t>1287146991.sql</t>
  </si>
  <si>
    <t>1289605813.sql</t>
  </si>
  <si>
    <t>1289666211.sql</t>
  </si>
  <si>
    <t>1289908073.sql</t>
  </si>
  <si>
    <t>1293357521.sql</t>
  </si>
  <si>
    <t>1295001061.sql</t>
  </si>
  <si>
    <t>1295541314.sql</t>
  </si>
  <si>
    <t>1295564633.sql</t>
  </si>
  <si>
    <t>1295608759.sql</t>
  </si>
  <si>
    <t>1301043546.sql</t>
  </si>
  <si>
    <t>1308430834.sql</t>
  </si>
  <si>
    <t>1308866418.sql</t>
  </si>
  <si>
    <t>1310683841.sql</t>
  </si>
  <si>
    <t>1310900687.sql</t>
  </si>
  <si>
    <t>1310925635.sql</t>
  </si>
  <si>
    <t>1312055981.sql</t>
  </si>
  <si>
    <t>1313328727.sql</t>
  </si>
  <si>
    <t>1316175106.sql</t>
  </si>
  <si>
    <t>1322548223.sql</t>
  </si>
  <si>
    <t>1327929355.sql</t>
  </si>
  <si>
    <t>1328715277.sql</t>
  </si>
  <si>
    <t>1330377229.sql</t>
  </si>
  <si>
    <t>1331622562.sql</t>
  </si>
  <si>
    <t>1334938737.sql</t>
  </si>
  <si>
    <t>1341344497.sql</t>
  </si>
  <si>
    <t>1341578094.sql</t>
  </si>
  <si>
    <t>1343552856.sql</t>
  </si>
  <si>
    <t>1344501960.sql</t>
  </si>
  <si>
    <t>1344736496.sql</t>
  </si>
  <si>
    <t>1344889416.sql</t>
  </si>
  <si>
    <t>1346516439.sql</t>
  </si>
  <si>
    <t>1346766240.sql</t>
  </si>
  <si>
    <t>1350660012.sql</t>
  </si>
  <si>
    <t>1353430346.sql</t>
  </si>
  <si>
    <t>1360772890.sql</t>
  </si>
  <si>
    <t>cache_hash</t>
  </si>
  <si>
    <t>-</t>
  </si>
  <si>
    <t>sys_collection_entries</t>
  </si>
  <si>
    <t>sys_workspace</t>
  </si>
  <si>
    <t>sys_refindex_res</t>
  </si>
  <si>
    <t>sys_refindex_rel</t>
  </si>
  <si>
    <t>cache_imagesizes</t>
  </si>
  <si>
    <t>sys_category</t>
  </si>
  <si>
    <t>sys_refindex_words</t>
  </si>
  <si>
    <t>be_sessions</t>
  </si>
  <si>
    <t>sys_log</t>
  </si>
  <si>
    <t>be_users</t>
  </si>
  <si>
    <t>be_groups</t>
  </si>
  <si>
    <t>sys_lockedrecords</t>
  </si>
  <si>
    <t>sys_file_collection</t>
  </si>
  <si>
    <t>sys_file</t>
  </si>
  <si>
    <t>sys_filemounts</t>
  </si>
  <si>
    <t>sys_collection</t>
  </si>
  <si>
    <t>sys_history</t>
  </si>
  <si>
    <t>sys_be_shortcuts</t>
  </si>
  <si>
    <t>sys_refindex</t>
  </si>
  <si>
    <t>sys_registry</t>
  </si>
  <si>
    <t>cache_extensions</t>
  </si>
  <si>
    <t>sys_category_record_mm</t>
  </si>
  <si>
    <t>sys_language</t>
  </si>
  <si>
    <t>pages</t>
  </si>
  <si>
    <t>sys_preview</t>
  </si>
  <si>
    <t>sys_news</t>
  </si>
  <si>
    <t>sys_file_storage</t>
  </si>
  <si>
    <t>sys_file_reference</t>
  </si>
  <si>
    <t>sys_file_processedfile</t>
  </si>
  <si>
    <t>cachingframework_cache_hash_tags</t>
  </si>
  <si>
    <t>cachingframework_cache_hash</t>
  </si>
  <si>
    <t>table</t>
  </si>
  <si>
    <t>dur</t>
  </si>
  <si>
    <t>birth</t>
  </si>
  <si>
    <t>death</t>
  </si>
  <si>
    <t>chngs</t>
  </si>
  <si>
    <t>s@s</t>
  </si>
  <si>
    <t>s@e</t>
  </si>
  <si>
    <t>sAvg</t>
  </si>
  <si>
    <t>4.6</t>
  </si>
  <si>
    <t>5.0</t>
  </si>
  <si>
    <t>3.0</t>
  </si>
  <si>
    <t>2.0</t>
  </si>
  <si>
    <t>6.0</t>
  </si>
  <si>
    <t>26.0</t>
  </si>
  <si>
    <t>28.0</t>
  </si>
  <si>
    <t>7.0</t>
  </si>
  <si>
    <t>4.0</t>
  </si>
  <si>
    <t>20.0</t>
  </si>
  <si>
    <t>11.0</t>
  </si>
  <si>
    <t>16.0</t>
  </si>
  <si>
    <t>30.0</t>
  </si>
  <si>
    <t>5.1</t>
  </si>
  <si>
    <t>Table</t>
  </si>
  <si>
    <t>EventType</t>
  </si>
  <si>
    <t>attrName</t>
  </si>
  <si>
    <t>attrType</t>
  </si>
  <si>
    <t>iskey</t>
  </si>
  <si>
    <t>pkey</t>
  </si>
  <si>
    <t>fkey</t>
  </si>
  <si>
    <t>Insertion:UpdateTable</t>
  </si>
  <si>
    <t>ses_iplock</t>
  </si>
  <si>
    <t>VARCHAR(15)</t>
  </si>
  <si>
    <t>disableIPlock</t>
  </si>
  <si>
    <t>TINYINT(3)</t>
  </si>
  <si>
    <t>ses_hashlock</t>
  </si>
  <si>
    <t>INT(11)</t>
  </si>
  <si>
    <t>Insertion:NewTable</t>
  </si>
  <si>
    <t>filename</t>
  </si>
  <si>
    <t>TINYTEXT</t>
  </si>
  <si>
    <t>imageheight</t>
  </si>
  <si>
    <t>MEDIUMINT(11)</t>
  </si>
  <si>
    <t>imagewidth</t>
  </si>
  <si>
    <t>md5filename</t>
  </si>
  <si>
    <t>VARCHAR(32)</t>
  </si>
  <si>
    <t>md5hash</t>
  </si>
  <si>
    <t>tstamp</t>
  </si>
  <si>
    <t>Update:TypeChange</t>
  </si>
  <si>
    <t>ses_data</t>
  </si>
  <si>
    <t>MEDIUMBLOB</t>
  </si>
  <si>
    <t>allowed_languages</t>
  </si>
  <si>
    <t>TINYBLOB</t>
  </si>
  <si>
    <t>custom_options</t>
  </si>
  <si>
    <t>BLOB</t>
  </si>
  <si>
    <t>explicit_allowdeny</t>
  </si>
  <si>
    <t>flag</t>
  </si>
  <si>
    <t>VARCHAR(20)</t>
  </si>
  <si>
    <t>hidden</t>
  </si>
  <si>
    <t>TINYINT(4)</t>
  </si>
  <si>
    <t>pid</t>
  </si>
  <si>
    <t>static_lang_isocode</t>
  </si>
  <si>
    <t>title</t>
  </si>
  <si>
    <t>VARCHAR(80)</t>
  </si>
  <si>
    <t>uid</t>
  </si>
  <si>
    <t>editlock</t>
  </si>
  <si>
    <t>t3ver_id</t>
  </si>
  <si>
    <t>t3ver_label</t>
  </si>
  <si>
    <t>VARCHAR(30)</t>
  </si>
  <si>
    <t>t3ver_oid</t>
  </si>
  <si>
    <t>IP</t>
  </si>
  <si>
    <t>VARCHAR(39)</t>
  </si>
  <si>
    <t>workspace_perms</t>
  </si>
  <si>
    <t>workspace_id</t>
  </si>
  <si>
    <t>workspace_preview</t>
  </si>
  <si>
    <t>t3_origuid</t>
  </si>
  <si>
    <t>t3ver_count</t>
  </si>
  <si>
    <t>t3ver_state</t>
  </si>
  <si>
    <t>t3ver_swapmode</t>
  </si>
  <si>
    <t>t3ver_tstamp</t>
  </si>
  <si>
    <t>t3ver_wsid</t>
  </si>
  <si>
    <t>adminusers</t>
  </si>
  <si>
    <t>db_mountpoints</t>
  </si>
  <si>
    <t>deleted</t>
  </si>
  <si>
    <t>description</t>
  </si>
  <si>
    <t>disable_autocreate</t>
  </si>
  <si>
    <t>file_mountpoints</t>
  </si>
  <si>
    <t>freeze</t>
  </si>
  <si>
    <t>live_edit</t>
  </si>
  <si>
    <t>members</t>
  </si>
  <si>
    <t>TEXT</t>
  </si>
  <si>
    <t>publish_time</t>
  </si>
  <si>
    <t>reviewers</t>
  </si>
  <si>
    <t>swap_modes</t>
  </si>
  <si>
    <t>unpublish_time</t>
  </si>
  <si>
    <t>t3ver_stage</t>
  </si>
  <si>
    <t>workspace</t>
  </si>
  <si>
    <t>vtypes</t>
  </si>
  <si>
    <t>publish_access</t>
  </si>
  <si>
    <t>stagechg_notification</t>
  </si>
  <si>
    <t>ses_backuserid</t>
  </si>
  <si>
    <t>field</t>
  </si>
  <si>
    <t>VARCHAR(40)</t>
  </si>
  <si>
    <t>flexpointer</t>
  </si>
  <si>
    <t>hash</t>
  </si>
  <si>
    <t>recuid</t>
  </si>
  <si>
    <t>ref_string</t>
  </si>
  <si>
    <t>ref_table</t>
  </si>
  <si>
    <t>ref_uid</t>
  </si>
  <si>
    <t>softref_id</t>
  </si>
  <si>
    <t>softref_key</t>
  </si>
  <si>
    <t>sorting</t>
  </si>
  <si>
    <t>tablename</t>
  </si>
  <si>
    <t>config</t>
  </si>
  <si>
    <t>endtime</t>
  </si>
  <si>
    <t>keyword</t>
  </si>
  <si>
    <t>VARCHAR(200)</t>
  </si>
  <si>
    <t>lang</t>
  </si>
  <si>
    <t>VARCHAR(2)</t>
  </si>
  <si>
    <t>TSconfig</t>
  </si>
  <si>
    <t>TINYINT(1)</t>
  </si>
  <si>
    <t>groupMods</t>
  </si>
  <si>
    <t>non_exclude_fields</t>
  </si>
  <si>
    <t>pagetypes_select</t>
  </si>
  <si>
    <t>subgroup</t>
  </si>
  <si>
    <t>tables_modify</t>
  </si>
  <si>
    <t>tables_select</t>
  </si>
  <si>
    <t>MEDIUMTEXT</t>
  </si>
  <si>
    <t>disable</t>
  </si>
  <si>
    <t>uc</t>
  </si>
  <si>
    <t>userMods</t>
  </si>
  <si>
    <t>usergroup</t>
  </si>
  <si>
    <t>content</t>
  </si>
  <si>
    <t>fieldlist</t>
  </si>
  <si>
    <t>history_data</t>
  </si>
  <si>
    <t>history_files</t>
  </si>
  <si>
    <t>log_data</t>
  </si>
  <si>
    <t>rid</t>
  </si>
  <si>
    <t>wid</t>
  </si>
  <si>
    <t>VARCHAR(100)</t>
  </si>
  <si>
    <t>baseword</t>
  </si>
  <si>
    <t>VARCHAR(60)</t>
  </si>
  <si>
    <t>review_stage_edit</t>
  </si>
  <si>
    <t>VARCHAR(50)</t>
  </si>
  <si>
    <t>username</t>
  </si>
  <si>
    <t>alldownloadcounter</t>
  </si>
  <si>
    <t>authorcompany</t>
  </si>
  <si>
    <t>authoremail</t>
  </si>
  <si>
    <t>authorname</t>
  </si>
  <si>
    <t>category</t>
  </si>
  <si>
    <t>INT(4)</t>
  </si>
  <si>
    <t>dependencies</t>
  </si>
  <si>
    <t>downloadcounter</t>
  </si>
  <si>
    <t>extkey</t>
  </si>
  <si>
    <t>intversion</t>
  </si>
  <si>
    <t>lastreviewedversion</t>
  </si>
  <si>
    <t>INT(3)</t>
  </si>
  <si>
    <t>lastuploaddate</t>
  </si>
  <si>
    <t>lastversion</t>
  </si>
  <si>
    <t>ownerusername</t>
  </si>
  <si>
    <t>reviewstate</t>
  </si>
  <si>
    <t>state</t>
  </si>
  <si>
    <t>t3xfilemd5</t>
  </si>
  <si>
    <t>VARCHAR(35)</t>
  </si>
  <si>
    <t>VARCHAR(150)</t>
  </si>
  <si>
    <t>uploadcomment</t>
  </si>
  <si>
    <t>version</t>
  </si>
  <si>
    <t>VARCHAR(10)</t>
  </si>
  <si>
    <t>LONGTEXT</t>
  </si>
  <si>
    <t>CHAR(2)</t>
  </si>
  <si>
    <t>VARCHAR(255)</t>
  </si>
  <si>
    <t>usergroup_cached_list</t>
  </si>
  <si>
    <t>module_name</t>
  </si>
  <si>
    <t>details</t>
  </si>
  <si>
    <t>t3ver_move_id</t>
  </si>
  <si>
    <t>crdate</t>
  </si>
  <si>
    <t>id</t>
  </si>
  <si>
    <t>identifier</t>
  </si>
  <si>
    <t>lifetime</t>
  </si>
  <si>
    <t>tags</t>
  </si>
  <si>
    <t>Deletion:UpdateTable</t>
  </si>
  <si>
    <t>ident</t>
  </si>
  <si>
    <t>feuserid</t>
  </si>
  <si>
    <t>record_table</t>
  </si>
  <si>
    <t>fileoper_perms</t>
  </si>
  <si>
    <t>VARCHAR(250)</t>
  </si>
  <si>
    <t>entry_key</t>
  </si>
  <si>
    <t>entry_namespace</t>
  </si>
  <si>
    <t>VARCHAR(128)</t>
  </si>
  <si>
    <t>entry_value</t>
  </si>
  <si>
    <t>tag</t>
  </si>
  <si>
    <t>cruser_id</t>
  </si>
  <si>
    <t>starttime</t>
  </si>
  <si>
    <t>SYS_LASTCHANGED</t>
  </si>
  <si>
    <t>INT(10)</t>
  </si>
  <si>
    <t>abstract</t>
  </si>
  <si>
    <t>alias</t>
  </si>
  <si>
    <t>author</t>
  </si>
  <si>
    <t>author_email</t>
  </si>
  <si>
    <t>cache_timeout</t>
  </si>
  <si>
    <t>content_from_pid</t>
  </si>
  <si>
    <t>extendToSubpages</t>
  </si>
  <si>
    <t>fe_group</t>
  </si>
  <si>
    <t>fe_login_mode</t>
  </si>
  <si>
    <t>keywords</t>
  </si>
  <si>
    <t>l18n_cfg</t>
  </si>
  <si>
    <t>lastUpdated</t>
  </si>
  <si>
    <t>layout</t>
  </si>
  <si>
    <t>media</t>
  </si>
  <si>
    <t>module</t>
  </si>
  <si>
    <t>mount_pid</t>
  </si>
  <si>
    <t>mount_pid_ol</t>
  </si>
  <si>
    <t>nav_hide</t>
  </si>
  <si>
    <t>nav_title</t>
  </si>
  <si>
    <t>newUntil</t>
  </si>
  <si>
    <t>no_cache</t>
  </si>
  <si>
    <t>no_search</t>
  </si>
  <si>
    <t>shortcut</t>
  </si>
  <si>
    <t>shortcut_mode</t>
  </si>
  <si>
    <t>subtitle</t>
  </si>
  <si>
    <t>target</t>
  </si>
  <si>
    <t>url</t>
  </si>
  <si>
    <t>url_scheme</t>
  </si>
  <si>
    <t>urltype</t>
  </si>
  <si>
    <t>Deletion:DeleteTable</t>
  </si>
  <si>
    <t>be_layout</t>
  </si>
  <si>
    <t>be_layout_next_level</t>
  </si>
  <si>
    <t>backend_layout</t>
  </si>
  <si>
    <t>backend_layout_next_level</t>
  </si>
  <si>
    <t>password</t>
  </si>
  <si>
    <t>criteria</t>
  </si>
  <si>
    <t>items</t>
  </si>
  <si>
    <t>l10n_diffsource</t>
  </si>
  <si>
    <t>l10n_parent</t>
  </si>
  <si>
    <t>sys_language_uid</t>
  </si>
  <si>
    <t>table_name</t>
  </si>
  <si>
    <t>type</t>
  </si>
  <si>
    <t>VARCHAR(6)</t>
  </si>
  <si>
    <t>tablenames</t>
  </si>
  <si>
    <t>uid_foreign</t>
  </si>
  <si>
    <t>uid_local</t>
  </si>
  <si>
    <t>cache_tags</t>
  </si>
  <si>
    <t>alternative</t>
  </si>
  <si>
    <t>creation_date</t>
  </si>
  <si>
    <t>extension</t>
  </si>
  <si>
    <t>height</t>
  </si>
  <si>
    <t>mime_type</t>
  </si>
  <si>
    <t>modification_date</t>
  </si>
  <si>
    <t>name</t>
  </si>
  <si>
    <t>sha1</t>
  </si>
  <si>
    <t>size</t>
  </si>
  <si>
    <t>storage</t>
  </si>
  <si>
    <t>width</t>
  </si>
  <si>
    <t>files</t>
  </si>
  <si>
    <t>folder</t>
  </si>
  <si>
    <t>checksum</t>
  </si>
  <si>
    <t>configuration</t>
  </si>
  <si>
    <t>context</t>
  </si>
  <si>
    <t>is_processed</t>
  </si>
  <si>
    <t>original</t>
  </si>
  <si>
    <t>downloadname</t>
  </si>
  <si>
    <t>fieldname</t>
  </si>
  <si>
    <t>link</t>
  </si>
  <si>
    <t>sorting_foreign</t>
  </si>
  <si>
    <t>table_local</t>
  </si>
  <si>
    <t>driver</t>
  </si>
  <si>
    <t>is_browsable</t>
  </si>
  <si>
    <t>is_online</t>
  </si>
  <si>
    <t>is_public</t>
  </si>
  <si>
    <t>is_writable</t>
  </si>
  <si>
    <t>processingfolder</t>
  </si>
  <si>
    <t>parent</t>
  </si>
  <si>
    <t>doktype</t>
  </si>
  <si>
    <t>snapshot</t>
  </si>
  <si>
    <t>component</t>
  </si>
  <si>
    <t>data</t>
  </si>
  <si>
    <t>level</t>
  </si>
  <si>
    <t>message</t>
  </si>
  <si>
    <t>request_id</t>
  </si>
  <si>
    <t>VARCHAR(13)</t>
  </si>
  <si>
    <t>time_micro</t>
  </si>
  <si>
    <t>FLOAT</t>
  </si>
  <si>
    <t>originalfilesha1</t>
  </si>
  <si>
    <t>task_type</t>
  </si>
  <si>
    <t>SUM</t>
  </si>
  <si>
    <t>COUNT</t>
  </si>
  <si>
    <t>probCh</t>
  </si>
  <si>
    <t>chT_amt</t>
  </si>
  <si>
    <t>duration</t>
  </si>
  <si>
    <t>probCh: probability that the transition will incurr a change</t>
  </si>
  <si>
    <t>ChTamt: if change, #attributes affected</t>
  </si>
  <si>
    <t>Σ changes per trans.</t>
  </si>
  <si>
    <t>progressive Σ of change</t>
  </si>
  <si>
    <t>ATU</t>
  </si>
  <si>
    <t>ATU: avg #updates per transition</t>
  </si>
  <si>
    <t>schema size@birth</t>
  </si>
  <si>
    <t>avg schema size</t>
  </si>
  <si>
    <t>tableName</t>
  </si>
  <si>
    <t>schema size @ end</t>
  </si>
  <si>
    <t>sum(updates)</t>
  </si>
  <si>
    <t>count(updates)</t>
  </si>
  <si>
    <t>UpdateRate</t>
  </si>
  <si>
    <t>AvgUpdVolume</t>
  </si>
  <si>
    <t>SizeScaleUp</t>
  </si>
  <si>
    <t>Thresholds for being active</t>
  </si>
  <si>
    <t>Class Labels</t>
  </si>
  <si>
    <t>activity thres.</t>
  </si>
  <si>
    <t>Dead: 10</t>
  </si>
  <si>
    <t>0: rigid</t>
  </si>
  <si>
    <t>Sudden Death</t>
  </si>
  <si>
    <t>rigidity thres.</t>
  </si>
  <si>
    <t>Survi: 20</t>
  </si>
  <si>
    <t>1: quiet</t>
  </si>
  <si>
    <t>Quiet, Dead</t>
  </si>
  <si>
    <t>Avg Tr. Upd</t>
  </si>
  <si>
    <t>2: active</t>
  </si>
  <si>
    <t>Active, Dead</t>
  </si>
  <si>
    <t>Rigid</t>
  </si>
  <si>
    <t>Quiet Survivor</t>
  </si>
  <si>
    <t>Active Surviror</t>
  </si>
  <si>
    <t>Dead/Survivor</t>
  </si>
  <si>
    <t>Activity class</t>
  </si>
  <si>
    <t>Class</t>
  </si>
  <si>
    <t>#tables</t>
  </si>
  <si>
    <t>pct of class</t>
  </si>
  <si>
    <t>Class aggr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</si>
</sst>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0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b/>
      <sz val="11"/>
      <color theme="0" tint="-0.34998626667073579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u/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NumberFormat="1"/>
    <xf numFmtId="0" fontId="16" fillId="0" borderId="10" xfId="0" applyFont="1" applyBorder="1"/>
    <xf numFmtId="0" fontId="18" fillId="0" borderId="10" xfId="0" applyFont="1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164" fontId="16" fillId="0" borderId="0" xfId="0" applyNumberFormat="1" applyFont="1"/>
    <xf numFmtId="0" fontId="20" fillId="0" borderId="10" xfId="0" applyFont="1" applyBorder="1"/>
    <xf numFmtId="0" fontId="0" fillId="33" borderId="0" xfId="0" applyFill="1"/>
    <xf numFmtId="0" fontId="21" fillId="33" borderId="0" xfId="0" applyFont="1" applyFill="1"/>
    <xf numFmtId="0" fontId="18" fillId="33" borderId="0" xfId="0" applyFont="1" applyFill="1"/>
    <xf numFmtId="0" fontId="22" fillId="33" borderId="0" xfId="0" applyFont="1" applyFill="1"/>
    <xf numFmtId="165" fontId="22" fillId="33" borderId="0" xfId="0" applyNumberFormat="1" applyFont="1" applyFill="1"/>
    <xf numFmtId="164" fontId="0" fillId="33" borderId="0" xfId="0" applyNumberFormat="1" applyFill="1"/>
    <xf numFmtId="0" fontId="24" fillId="33" borderId="0" xfId="0" applyFont="1" applyFill="1"/>
    <xf numFmtId="0" fontId="22" fillId="0" borderId="0" xfId="0" applyFont="1"/>
    <xf numFmtId="0" fontId="21" fillId="0" borderId="0" xfId="0" applyFont="1"/>
    <xf numFmtId="0" fontId="18" fillId="0" borderId="0" xfId="0" applyFont="1" applyFill="1"/>
    <xf numFmtId="0" fontId="22" fillId="0" borderId="0" xfId="0" applyFont="1" applyFill="1"/>
    <xf numFmtId="165" fontId="22" fillId="0" borderId="0" xfId="0" applyNumberFormat="1" applyFont="1" applyFill="1"/>
    <xf numFmtId="164" fontId="0" fillId="0" borderId="0" xfId="0" applyNumberFormat="1" applyFill="1"/>
    <xf numFmtId="0" fontId="24" fillId="0" borderId="0" xfId="0" applyFont="1"/>
    <xf numFmtId="0" fontId="0" fillId="34" borderId="0" xfId="0" applyFill="1"/>
    <xf numFmtId="0" fontId="18" fillId="34" borderId="0" xfId="0" applyFont="1" applyFill="1"/>
    <xf numFmtId="0" fontId="22" fillId="34" borderId="0" xfId="0" applyFont="1" applyFill="1"/>
    <xf numFmtId="165" fontId="22" fillId="34" borderId="0" xfId="0" applyNumberFormat="1" applyFont="1" applyFill="1"/>
    <xf numFmtId="164" fontId="0" fillId="34" borderId="0" xfId="0" applyNumberFormat="1" applyFill="1"/>
    <xf numFmtId="0" fontId="24" fillId="34" borderId="0" xfId="0" applyFont="1" applyFill="1"/>
    <xf numFmtId="0" fontId="13" fillId="7" borderId="7" xfId="13"/>
    <xf numFmtId="0" fontId="21" fillId="33" borderId="7" xfId="13" applyFont="1" applyFill="1"/>
    <xf numFmtId="1" fontId="25" fillId="0" borderId="0" xfId="0" applyNumberFormat="1" applyFont="1"/>
    <xf numFmtId="0" fontId="16" fillId="0" borderId="0" xfId="0" applyFont="1"/>
    <xf numFmtId="2" fontId="23" fillId="33" borderId="0" xfId="0" applyNumberFormat="1" applyFont="1" applyFill="1"/>
    <xf numFmtId="2" fontId="23" fillId="0" borderId="0" xfId="0" applyNumberFormat="1" applyFont="1" applyFill="1"/>
    <xf numFmtId="2" fontId="23" fillId="34" borderId="0" xfId="0" applyNumberFormat="1" applyFont="1" applyFill="1"/>
    <xf numFmtId="0" fontId="18" fillId="0" borderId="0" xfId="0" applyFont="1" applyAlignment="1">
      <alignment horizontal="right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2" fontId="16" fillId="0" borderId="10" xfId="0" applyNumberFormat="1" applyFont="1" applyFill="1" applyBorder="1" applyAlignment="1">
      <alignment horizontal="right"/>
    </xf>
    <xf numFmtId="2" fontId="26" fillId="33" borderId="0" xfId="0" applyNumberFormat="1" applyFont="1" applyFill="1"/>
    <xf numFmtId="2" fontId="26" fillId="0" borderId="0" xfId="0" applyNumberFormat="1" applyFont="1"/>
    <xf numFmtId="2" fontId="26" fillId="34" borderId="0" xfId="0" applyNumberFormat="1" applyFont="1" applyFill="1"/>
    <xf numFmtId="0" fontId="0" fillId="0" borderId="0" xfId="0" applyAlignment="1">
      <alignment horizontal="center"/>
    </xf>
    <xf numFmtId="0" fontId="27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8" fillId="35" borderId="0" xfId="0" applyNumberFormat="1" applyFont="1" applyFill="1" applyAlignment="1">
      <alignment horizontal="center"/>
    </xf>
    <xf numFmtId="2" fontId="17" fillId="35" borderId="0" xfId="0" applyNumberFormat="1" applyFont="1" applyFill="1"/>
    <xf numFmtId="1" fontId="17" fillId="36" borderId="0" xfId="0" applyNumberFormat="1" applyFont="1" applyFill="1" applyAlignment="1">
      <alignment horizontal="center"/>
    </xf>
    <xf numFmtId="1" fontId="8" fillId="4" borderId="0" xfId="8" applyNumberFormat="1" applyAlignment="1">
      <alignment horizontal="center"/>
    </xf>
    <xf numFmtId="1" fontId="17" fillId="35" borderId="0" xfId="0" applyNumberFormat="1" applyFont="1" applyFill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0" fillId="34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0" fontId="0" fillId="37" borderId="0" xfId="0" applyFill="1"/>
    <xf numFmtId="164" fontId="0" fillId="37" borderId="0" xfId="0" applyNumberFormat="1" applyFill="1"/>
    <xf numFmtId="0" fontId="18" fillId="37" borderId="0" xfId="0" applyFont="1" applyFill="1"/>
    <xf numFmtId="0" fontId="22" fillId="37" borderId="0" xfId="0" applyFont="1" applyFill="1"/>
    <xf numFmtId="2" fontId="23" fillId="37" borderId="0" xfId="0" applyNumberFormat="1" applyFont="1" applyFill="1"/>
    <xf numFmtId="165" fontId="22" fillId="37" borderId="0" xfId="0" applyNumberFormat="1" applyFont="1" applyFill="1"/>
    <xf numFmtId="2" fontId="26" fillId="37" borderId="0" xfId="0" applyNumberFormat="1" applyFont="1" applyFill="1"/>
    <xf numFmtId="1" fontId="0" fillId="37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9" fontId="0" fillId="0" borderId="0" xfId="42" applyFont="1"/>
    <xf numFmtId="0" fontId="29" fillId="0" borderId="10" xfId="0" applyFont="1" applyBorder="1" applyAlignment="1">
      <alignment horizontal="center"/>
    </xf>
    <xf numFmtId="0" fontId="29" fillId="0" borderId="10" xfId="0" applyFont="1" applyBorder="1"/>
    <xf numFmtId="0" fontId="29" fillId="0" borderId="10" xfId="0" applyFont="1" applyBorder="1" applyAlignment="1">
      <alignment horizontal="right"/>
    </xf>
    <xf numFmtId="9" fontId="0" fillId="0" borderId="0" xfId="42" applyNumberFormat="1" applyFont="1"/>
    <xf numFmtId="9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9" fontId="0" fillId="0" borderId="10" xfId="42" applyNumberFormat="1" applyFont="1" applyBorder="1"/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typo3: duration / birth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95389415282463"/>
          <c:w val="0.83886023622047512"/>
          <c:h val="0.59072943404872091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Stats!$C$11:$C$15</c:f>
              <c:numCache>
                <c:formatCode>General</c:formatCode>
                <c:ptCount val="5"/>
                <c:pt idx="0">
                  <c:v>25</c:v>
                </c:pt>
                <c:pt idx="1">
                  <c:v>56</c:v>
                </c:pt>
                <c:pt idx="2">
                  <c:v>19</c:v>
                </c:pt>
                <c:pt idx="3">
                  <c:v>22</c:v>
                </c:pt>
                <c:pt idx="4">
                  <c:v>22</c:v>
                </c:pt>
              </c:numCache>
            </c:numRef>
          </c:xVal>
          <c:yVal>
            <c:numRef>
              <c:f>Stats!$B$11:$B$15</c:f>
              <c:numCache>
                <c:formatCode>General</c:formatCode>
                <c:ptCount val="5"/>
                <c:pt idx="0">
                  <c:v>40</c:v>
                </c:pt>
                <c:pt idx="1">
                  <c:v>18</c:v>
                </c:pt>
                <c:pt idx="2">
                  <c:v>57</c:v>
                </c:pt>
                <c:pt idx="3">
                  <c:v>49</c:v>
                </c:pt>
                <c:pt idx="4">
                  <c:v>49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Stats!$C$16:$C$17</c:f>
              <c:numCache>
                <c:formatCode>General</c:formatCode>
                <c:ptCount val="2"/>
                <c:pt idx="0">
                  <c:v>22</c:v>
                </c:pt>
                <c:pt idx="1">
                  <c:v>54</c:v>
                </c:pt>
              </c:numCache>
            </c:numRef>
          </c:xVal>
          <c:yVal>
            <c:numRef>
              <c:f>Stats!$B$16:$B$17</c:f>
              <c:numCache>
                <c:formatCode>General</c:formatCode>
                <c:ptCount val="2"/>
                <c:pt idx="0">
                  <c:v>49</c:v>
                </c:pt>
                <c:pt idx="1">
                  <c:v>20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Stats!$C$18:$C$19</c:f>
              <c:numCache>
                <c:formatCode>General</c:formatCode>
                <c:ptCount val="2"/>
                <c:pt idx="0">
                  <c:v>14</c:v>
                </c:pt>
                <c:pt idx="1">
                  <c:v>0</c:v>
                </c:pt>
              </c:numCache>
            </c:numRef>
          </c:xVal>
          <c:yVal>
            <c:numRef>
              <c:f>Stats!$B$18:$B$19</c:f>
              <c:numCache>
                <c:formatCode>General</c:formatCode>
                <c:ptCount val="2"/>
                <c:pt idx="0">
                  <c:v>56</c:v>
                </c:pt>
                <c:pt idx="1">
                  <c:v>75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Stats!$C$20:$C$26</c:f>
              <c:numCache>
                <c:formatCode>General</c:formatCode>
                <c:ptCount val="7"/>
                <c:pt idx="0">
                  <c:v>89</c:v>
                </c:pt>
                <c:pt idx="1">
                  <c:v>89</c:v>
                </c:pt>
                <c:pt idx="2">
                  <c:v>82</c:v>
                </c:pt>
                <c:pt idx="3">
                  <c:v>87</c:v>
                </c:pt>
                <c:pt idx="4">
                  <c:v>87</c:v>
                </c:pt>
                <c:pt idx="5">
                  <c:v>7</c:v>
                </c:pt>
                <c:pt idx="6">
                  <c:v>63</c:v>
                </c:pt>
              </c:numCache>
            </c:numRef>
          </c:xVal>
          <c:yVal>
            <c:numRef>
              <c:f>Stats!$B$20:$B$26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17</c:v>
                </c:pt>
                <c:pt idx="3">
                  <c:v>12</c:v>
                </c:pt>
                <c:pt idx="4">
                  <c:v>12</c:v>
                </c:pt>
                <c:pt idx="5">
                  <c:v>92</c:v>
                </c:pt>
                <c:pt idx="6">
                  <c:v>36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Stats!$C$27:$C$37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</c:v>
                </c:pt>
                <c:pt idx="8">
                  <c:v>87</c:v>
                </c:pt>
                <c:pt idx="9">
                  <c:v>82</c:v>
                </c:pt>
                <c:pt idx="10">
                  <c:v>87</c:v>
                </c:pt>
              </c:numCache>
            </c:numRef>
          </c:xVal>
          <c:yVal>
            <c:numRef>
              <c:f>Stats!$B$27:$B$37</c:f>
              <c:numCache>
                <c:formatCode>General</c:formatCode>
                <c:ptCount val="11"/>
                <c:pt idx="0">
                  <c:v>94</c:v>
                </c:pt>
                <c:pt idx="1">
                  <c:v>99</c:v>
                </c:pt>
                <c:pt idx="2">
                  <c:v>99</c:v>
                </c:pt>
                <c:pt idx="3">
                  <c:v>47</c:v>
                </c:pt>
                <c:pt idx="4">
                  <c:v>99</c:v>
                </c:pt>
                <c:pt idx="5">
                  <c:v>99</c:v>
                </c:pt>
                <c:pt idx="6">
                  <c:v>99</c:v>
                </c:pt>
                <c:pt idx="7">
                  <c:v>81</c:v>
                </c:pt>
                <c:pt idx="8">
                  <c:v>12</c:v>
                </c:pt>
                <c:pt idx="9">
                  <c:v>17</c:v>
                </c:pt>
                <c:pt idx="10">
                  <c:v>12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Stats!$C$38:$C$42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87</c:v>
                </c:pt>
              </c:numCache>
            </c:numRef>
          </c:xVal>
          <c:yVal>
            <c:numRef>
              <c:f>Stats!$B$38:$B$42</c:f>
              <c:numCache>
                <c:formatCode>General</c:formatCode>
                <c:ptCount val="5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12</c:v>
                </c:pt>
              </c:numCache>
            </c:numRef>
          </c:yVal>
        </c:ser>
        <c:axId val="166190464"/>
        <c:axId val="167557760"/>
      </c:scatterChart>
      <c:valAx>
        <c:axId val="166190464"/>
        <c:scaling>
          <c:orientation val="minMax"/>
        </c:scaling>
        <c:axPos val="b"/>
        <c:title>
          <c:tx>
            <c:strRef>
              <c:f>Stats!$C$10</c:f>
              <c:strCache>
                <c:ptCount val="1"/>
                <c:pt idx="0">
                  <c:v>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557760"/>
        <c:crosses val="autoZero"/>
        <c:crossBetween val="midCat"/>
      </c:valAx>
      <c:valAx>
        <c:axId val="167557760"/>
        <c:scaling>
          <c:orientation val="minMax"/>
          <c:max val="100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6190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923"/>
          <c:h val="0.32662917298411948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typo3: duration / size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95389415282474"/>
          <c:w val="0.83886023622047556"/>
          <c:h val="0.59072943404872114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Stats!$E$11:$E$15</c:f>
              <c:numCache>
                <c:formatCode>General</c:formatCode>
                <c:ptCount val="5"/>
                <c:pt idx="0">
                  <c:v>20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Stats!$B$11:$B$15</c:f>
              <c:numCache>
                <c:formatCode>General</c:formatCode>
                <c:ptCount val="5"/>
                <c:pt idx="0">
                  <c:v>40</c:v>
                </c:pt>
                <c:pt idx="1">
                  <c:v>18</c:v>
                </c:pt>
                <c:pt idx="2">
                  <c:v>57</c:v>
                </c:pt>
                <c:pt idx="3">
                  <c:v>49</c:v>
                </c:pt>
                <c:pt idx="4">
                  <c:v>49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Stats!$E$16:$E$17</c:f>
              <c:numCache>
                <c:formatCode>General</c:formatCode>
                <c:ptCount val="2"/>
                <c:pt idx="0">
                  <c:v>3</c:v>
                </c:pt>
                <c:pt idx="1">
                  <c:v>6</c:v>
                </c:pt>
              </c:numCache>
            </c:numRef>
          </c:xVal>
          <c:yVal>
            <c:numRef>
              <c:f>Stats!$B$16:$B$17</c:f>
              <c:numCache>
                <c:formatCode>General</c:formatCode>
                <c:ptCount val="2"/>
                <c:pt idx="0">
                  <c:v>49</c:v>
                </c:pt>
                <c:pt idx="1">
                  <c:v>20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Stats!$E$18:$E$19</c:f>
              <c:numCache>
                <c:formatCode>General</c:formatCode>
                <c:ptCount val="2"/>
                <c:pt idx="0">
                  <c:v>17</c:v>
                </c:pt>
                <c:pt idx="1">
                  <c:v>4</c:v>
                </c:pt>
              </c:numCache>
            </c:numRef>
          </c:xVal>
          <c:yVal>
            <c:numRef>
              <c:f>Stats!$B$18:$B$19</c:f>
              <c:numCache>
                <c:formatCode>General</c:formatCode>
                <c:ptCount val="2"/>
                <c:pt idx="0">
                  <c:v>56</c:v>
                </c:pt>
                <c:pt idx="1">
                  <c:v>75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Stats!$E$20:$E$26</c:f>
              <c:numCache>
                <c:formatCode>General</c:formatCode>
                <c:ptCount val="7"/>
                <c:pt idx="0">
                  <c:v>26</c:v>
                </c:pt>
                <c:pt idx="1">
                  <c:v>5</c:v>
                </c:pt>
                <c:pt idx="2">
                  <c:v>5</c:v>
                </c:pt>
                <c:pt idx="3">
                  <c:v>28</c:v>
                </c:pt>
                <c:pt idx="4">
                  <c:v>16</c:v>
                </c:pt>
                <c:pt idx="5">
                  <c:v>7</c:v>
                </c:pt>
                <c:pt idx="6">
                  <c:v>11</c:v>
                </c:pt>
              </c:numCache>
            </c:numRef>
          </c:xVal>
          <c:yVal>
            <c:numRef>
              <c:f>Stats!$B$20:$B$26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17</c:v>
                </c:pt>
                <c:pt idx="3">
                  <c:v>12</c:v>
                </c:pt>
                <c:pt idx="4">
                  <c:v>12</c:v>
                </c:pt>
                <c:pt idx="5">
                  <c:v>92</c:v>
                </c:pt>
                <c:pt idx="6">
                  <c:v>36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Stats!$E$27:$E$37</c:f>
              <c:numCache>
                <c:formatCode>General</c:formatCode>
                <c:ptCount val="11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  <c:pt idx="5">
                  <c:v>9</c:v>
                </c:pt>
                <c:pt idx="6">
                  <c:v>5</c:v>
                </c:pt>
                <c:pt idx="7">
                  <c:v>11</c:v>
                </c:pt>
                <c:pt idx="8">
                  <c:v>30</c:v>
                </c:pt>
                <c:pt idx="9">
                  <c:v>29</c:v>
                </c:pt>
                <c:pt idx="10">
                  <c:v>29</c:v>
                </c:pt>
              </c:numCache>
            </c:numRef>
          </c:xVal>
          <c:yVal>
            <c:numRef>
              <c:f>Stats!$B$27:$B$37</c:f>
              <c:numCache>
                <c:formatCode>General</c:formatCode>
                <c:ptCount val="11"/>
                <c:pt idx="0">
                  <c:v>94</c:v>
                </c:pt>
                <c:pt idx="1">
                  <c:v>99</c:v>
                </c:pt>
                <c:pt idx="2">
                  <c:v>99</c:v>
                </c:pt>
                <c:pt idx="3">
                  <c:v>47</c:v>
                </c:pt>
                <c:pt idx="4">
                  <c:v>99</c:v>
                </c:pt>
                <c:pt idx="5">
                  <c:v>99</c:v>
                </c:pt>
                <c:pt idx="6">
                  <c:v>99</c:v>
                </c:pt>
                <c:pt idx="7">
                  <c:v>81</c:v>
                </c:pt>
                <c:pt idx="8">
                  <c:v>12</c:v>
                </c:pt>
                <c:pt idx="9">
                  <c:v>17</c:v>
                </c:pt>
                <c:pt idx="10">
                  <c:v>12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Stats!$E$38:$E$42</c:f>
              <c:numCache>
                <c:formatCode>General</c:formatCode>
                <c:ptCount val="5"/>
                <c:pt idx="0">
                  <c:v>21</c:v>
                </c:pt>
                <c:pt idx="1">
                  <c:v>27</c:v>
                </c:pt>
                <c:pt idx="2">
                  <c:v>15</c:v>
                </c:pt>
                <c:pt idx="3">
                  <c:v>19</c:v>
                </c:pt>
                <c:pt idx="4">
                  <c:v>20</c:v>
                </c:pt>
              </c:numCache>
            </c:numRef>
          </c:xVal>
          <c:yVal>
            <c:numRef>
              <c:f>Stats!$B$38:$B$42</c:f>
              <c:numCache>
                <c:formatCode>General</c:formatCode>
                <c:ptCount val="5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12</c:v>
                </c:pt>
              </c:numCache>
            </c:numRef>
          </c:yVal>
        </c:ser>
        <c:axId val="168773888"/>
        <c:axId val="168957056"/>
      </c:scatterChart>
      <c:valAx>
        <c:axId val="168773888"/>
        <c:scaling>
          <c:orientation val="minMax"/>
          <c:max val="30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957056"/>
        <c:crosses val="autoZero"/>
        <c:crossBetween val="midCat"/>
      </c:valAx>
      <c:valAx>
        <c:axId val="168957056"/>
        <c:scaling>
          <c:orientation val="minMax"/>
          <c:max val="100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lang="en-US" sz="1200"/>
            </a:pPr>
            <a:endParaRPr lang="el-GR"/>
          </a:p>
        </c:txPr>
        <c:crossAx val="168773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282086614173284"/>
          <c:y val="0.29261197394899263"/>
          <c:w val="0.21329024496937929"/>
          <c:h val="0.32662917298411964"/>
        </c:manualLayout>
      </c:layout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typo3: updates / size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  <c:spPr>
        <a:solidFill>
          <a:schemeClr val="bg1"/>
        </a:solidFill>
      </c:spPr>
    </c:title>
    <c:plotArea>
      <c:layout>
        <c:manualLayout>
          <c:layoutTarget val="inner"/>
          <c:xMode val="edge"/>
          <c:yMode val="edge"/>
          <c:x val="0.13089129483814524"/>
          <c:y val="6.9857399481373081E-2"/>
          <c:w val="0.83886023622047612"/>
          <c:h val="0.71582592872017103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Stats!$E$11:$E$15</c:f>
              <c:numCache>
                <c:formatCode>General</c:formatCode>
                <c:ptCount val="5"/>
                <c:pt idx="0">
                  <c:v>20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Stats!$H$11:$H$15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Stats!$E$16:$E$17</c:f>
              <c:numCache>
                <c:formatCode>General</c:formatCode>
                <c:ptCount val="2"/>
                <c:pt idx="0">
                  <c:v>3</c:v>
                </c:pt>
                <c:pt idx="1">
                  <c:v>6</c:v>
                </c:pt>
              </c:numCache>
            </c:numRef>
          </c:xVal>
          <c:yVal>
            <c:numRef>
              <c:f>Stats!$H$16:$H$17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Stats!$E$18:$E$19</c:f>
              <c:numCache>
                <c:formatCode>General</c:formatCode>
                <c:ptCount val="2"/>
                <c:pt idx="0">
                  <c:v>17</c:v>
                </c:pt>
                <c:pt idx="1">
                  <c:v>4</c:v>
                </c:pt>
              </c:numCache>
            </c:numRef>
          </c:xVal>
          <c:yVal>
            <c:numRef>
              <c:f>Stats!$H$18:$H$19</c:f>
              <c:numCache>
                <c:formatCode>General</c:formatCode>
                <c:ptCount val="2"/>
                <c:pt idx="0">
                  <c:v>11</c:v>
                </c:pt>
                <c:pt idx="1">
                  <c:v>20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Stats!$E$20:$E$26</c:f>
              <c:numCache>
                <c:formatCode>General</c:formatCode>
                <c:ptCount val="7"/>
                <c:pt idx="0">
                  <c:v>26</c:v>
                </c:pt>
                <c:pt idx="1">
                  <c:v>5</c:v>
                </c:pt>
                <c:pt idx="2">
                  <c:v>5</c:v>
                </c:pt>
                <c:pt idx="3">
                  <c:v>28</c:v>
                </c:pt>
                <c:pt idx="4">
                  <c:v>16</c:v>
                </c:pt>
                <c:pt idx="5">
                  <c:v>7</c:v>
                </c:pt>
                <c:pt idx="6">
                  <c:v>11</c:v>
                </c:pt>
              </c:numCache>
            </c:numRef>
          </c:xVal>
          <c:yVal>
            <c:numRef>
              <c:f>Stats!$H$20:$H$26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Stats!$E$27:$E$37</c:f>
              <c:numCache>
                <c:formatCode>General</c:formatCode>
                <c:ptCount val="11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  <c:pt idx="5">
                  <c:v>9</c:v>
                </c:pt>
                <c:pt idx="6">
                  <c:v>5</c:v>
                </c:pt>
                <c:pt idx="7">
                  <c:v>11</c:v>
                </c:pt>
                <c:pt idx="8">
                  <c:v>30</c:v>
                </c:pt>
                <c:pt idx="9">
                  <c:v>29</c:v>
                </c:pt>
                <c:pt idx="10">
                  <c:v>29</c:v>
                </c:pt>
              </c:numCache>
            </c:numRef>
          </c:xVal>
          <c:yVal>
            <c:numRef>
              <c:f>Stats!$H$27:$H$37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Stats!$E$38:$E$42</c:f>
              <c:numCache>
                <c:formatCode>General</c:formatCode>
                <c:ptCount val="5"/>
                <c:pt idx="0">
                  <c:v>21</c:v>
                </c:pt>
                <c:pt idx="1">
                  <c:v>27</c:v>
                </c:pt>
                <c:pt idx="2">
                  <c:v>15</c:v>
                </c:pt>
                <c:pt idx="3">
                  <c:v>19</c:v>
                </c:pt>
                <c:pt idx="4">
                  <c:v>20</c:v>
                </c:pt>
              </c:numCache>
            </c:numRef>
          </c:xVal>
          <c:yVal>
            <c:numRef>
              <c:f>Stats!$H$38:$H$42</c:f>
              <c:numCache>
                <c:formatCode>General</c:formatCode>
                <c:ptCount val="5"/>
                <c:pt idx="0">
                  <c:v>24</c:v>
                </c:pt>
                <c:pt idx="1">
                  <c:v>27</c:v>
                </c:pt>
                <c:pt idx="2">
                  <c:v>27</c:v>
                </c:pt>
                <c:pt idx="3">
                  <c:v>61</c:v>
                </c:pt>
                <c:pt idx="4">
                  <c:v>33</c:v>
                </c:pt>
              </c:numCache>
            </c:numRef>
          </c:yVal>
        </c:ser>
        <c:axId val="162617216"/>
        <c:axId val="162636160"/>
      </c:scatterChart>
      <c:valAx>
        <c:axId val="162617216"/>
        <c:scaling>
          <c:orientation val="minMax"/>
          <c:max val="30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2636160"/>
        <c:crosses val="autoZero"/>
        <c:crossBetween val="midCat"/>
      </c:valAx>
      <c:valAx>
        <c:axId val="162636160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lang="en-US" sz="1200"/>
            </a:pPr>
            <a:endParaRPr lang="el-GR"/>
          </a:p>
        </c:txPr>
        <c:crossAx val="162617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504308836395449"/>
          <c:y val="0.13044985122674096"/>
          <c:w val="0.21329024496937937"/>
          <c:h val="0.32662917298411986"/>
        </c:manualLayout>
      </c:layout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typo3: updates / duration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  <c:spPr>
        <a:solidFill>
          <a:schemeClr val="bg1"/>
        </a:solidFill>
      </c:spPr>
    </c:title>
    <c:plotArea>
      <c:layout>
        <c:manualLayout>
          <c:layoutTarget val="inner"/>
          <c:xMode val="edge"/>
          <c:yMode val="edge"/>
          <c:x val="0.13089129483814524"/>
          <c:y val="6.9857399481373081E-2"/>
          <c:w val="0.83886023622047656"/>
          <c:h val="0.71582592872017126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Stats!$B$11:$B$15</c:f>
              <c:numCache>
                <c:formatCode>General</c:formatCode>
                <c:ptCount val="5"/>
                <c:pt idx="0">
                  <c:v>40</c:v>
                </c:pt>
                <c:pt idx="1">
                  <c:v>18</c:v>
                </c:pt>
                <c:pt idx="2">
                  <c:v>57</c:v>
                </c:pt>
                <c:pt idx="3">
                  <c:v>49</c:v>
                </c:pt>
                <c:pt idx="4">
                  <c:v>49</c:v>
                </c:pt>
              </c:numCache>
            </c:numRef>
          </c:xVal>
          <c:yVal>
            <c:numRef>
              <c:f>Stats!$H$11:$H$15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Stats!$B$16:$B$17</c:f>
              <c:numCache>
                <c:formatCode>General</c:formatCode>
                <c:ptCount val="2"/>
                <c:pt idx="0">
                  <c:v>49</c:v>
                </c:pt>
                <c:pt idx="1">
                  <c:v>20</c:v>
                </c:pt>
              </c:numCache>
            </c:numRef>
          </c:xVal>
          <c:yVal>
            <c:numRef>
              <c:f>Stats!$H$16:$H$17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Stats!$B$18:$B$19</c:f>
              <c:numCache>
                <c:formatCode>General</c:formatCode>
                <c:ptCount val="2"/>
                <c:pt idx="0">
                  <c:v>56</c:v>
                </c:pt>
                <c:pt idx="1">
                  <c:v>75</c:v>
                </c:pt>
              </c:numCache>
            </c:numRef>
          </c:xVal>
          <c:yVal>
            <c:numRef>
              <c:f>Stats!$H$18:$H$19</c:f>
              <c:numCache>
                <c:formatCode>General</c:formatCode>
                <c:ptCount val="2"/>
                <c:pt idx="0">
                  <c:v>11</c:v>
                </c:pt>
                <c:pt idx="1">
                  <c:v>20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Stats!$B$20:$B$26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17</c:v>
                </c:pt>
                <c:pt idx="3">
                  <c:v>12</c:v>
                </c:pt>
                <c:pt idx="4">
                  <c:v>12</c:v>
                </c:pt>
                <c:pt idx="5">
                  <c:v>92</c:v>
                </c:pt>
                <c:pt idx="6">
                  <c:v>36</c:v>
                </c:pt>
              </c:numCache>
            </c:numRef>
          </c:xVal>
          <c:yVal>
            <c:numRef>
              <c:f>Stats!$H$20:$H$26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Stats!$B$27:$B$37</c:f>
              <c:numCache>
                <c:formatCode>General</c:formatCode>
                <c:ptCount val="11"/>
                <c:pt idx="0">
                  <c:v>94</c:v>
                </c:pt>
                <c:pt idx="1">
                  <c:v>99</c:v>
                </c:pt>
                <c:pt idx="2">
                  <c:v>99</c:v>
                </c:pt>
                <c:pt idx="3">
                  <c:v>47</c:v>
                </c:pt>
                <c:pt idx="4">
                  <c:v>99</c:v>
                </c:pt>
                <c:pt idx="5">
                  <c:v>99</c:v>
                </c:pt>
                <c:pt idx="6">
                  <c:v>99</c:v>
                </c:pt>
                <c:pt idx="7">
                  <c:v>81</c:v>
                </c:pt>
                <c:pt idx="8">
                  <c:v>12</c:v>
                </c:pt>
                <c:pt idx="9">
                  <c:v>17</c:v>
                </c:pt>
                <c:pt idx="10">
                  <c:v>12</c:v>
                </c:pt>
              </c:numCache>
            </c:numRef>
          </c:xVal>
          <c:yVal>
            <c:numRef>
              <c:f>Stats!$H$27:$H$37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Stats!$B$38:$B$42</c:f>
              <c:numCache>
                <c:formatCode>General</c:formatCode>
                <c:ptCount val="5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12</c:v>
                </c:pt>
              </c:numCache>
            </c:numRef>
          </c:xVal>
          <c:yVal>
            <c:numRef>
              <c:f>Stats!$H$38:$H$42</c:f>
              <c:numCache>
                <c:formatCode>General</c:formatCode>
                <c:ptCount val="5"/>
                <c:pt idx="0">
                  <c:v>24</c:v>
                </c:pt>
                <c:pt idx="1">
                  <c:v>27</c:v>
                </c:pt>
                <c:pt idx="2">
                  <c:v>27</c:v>
                </c:pt>
                <c:pt idx="3">
                  <c:v>61</c:v>
                </c:pt>
                <c:pt idx="4">
                  <c:v>33</c:v>
                </c:pt>
              </c:numCache>
            </c:numRef>
          </c:yVal>
        </c:ser>
        <c:axId val="163774464"/>
        <c:axId val="163776768"/>
      </c:scatterChart>
      <c:valAx>
        <c:axId val="163774464"/>
        <c:scaling>
          <c:orientation val="minMax"/>
          <c:max val="100"/>
        </c:scaling>
        <c:axPos val="b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3776768"/>
        <c:crosses val="autoZero"/>
        <c:crossBetween val="midCat"/>
      </c:valAx>
      <c:valAx>
        <c:axId val="163776768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lang="en-US" sz="1200"/>
            </a:pPr>
            <a:endParaRPr lang="el-GR"/>
          </a:p>
        </c:txPr>
        <c:crossAx val="163774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059864391951034"/>
          <c:y val="4.241898460609015E-2"/>
          <c:w val="0.21329024496937946"/>
          <c:h val="0.32662917298411998"/>
        </c:manualLayout>
      </c:layout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14675" y="9525"/>
          <a:ext cx="18288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0</xdr:row>
      <xdr:rowOff>66675</xdr:rowOff>
    </xdr:from>
    <xdr:to>
      <xdr:col>16</xdr:col>
      <xdr:colOff>133350</xdr:colOff>
      <xdr:row>14</xdr:row>
      <xdr:rowOff>140759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0</xdr:row>
      <xdr:rowOff>104775</xdr:rowOff>
    </xdr:from>
    <xdr:to>
      <xdr:col>7</xdr:col>
      <xdr:colOff>361950</xdr:colOff>
      <xdr:row>14</xdr:row>
      <xdr:rowOff>178859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15</xdr:row>
      <xdr:rowOff>114300</xdr:rowOff>
    </xdr:from>
    <xdr:to>
      <xdr:col>7</xdr:col>
      <xdr:colOff>381000</xdr:colOff>
      <xdr:row>29</xdr:row>
      <xdr:rowOff>188384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76200</xdr:colOff>
      <xdr:row>31</xdr:row>
      <xdr:rowOff>28575</xdr:rowOff>
    </xdr:from>
    <xdr:to>
      <xdr:col>7</xdr:col>
      <xdr:colOff>381000</xdr:colOff>
      <xdr:row>45</xdr:row>
      <xdr:rowOff>102659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workbookViewId="0">
      <selection activeCell="Q11" sqref="Q11"/>
    </sheetView>
  </sheetViews>
  <sheetFormatPr defaultRowHeight="15"/>
  <cols>
    <col min="1" max="1" width="4.28515625" bestFit="1" customWidth="1"/>
    <col min="2" max="2" width="11" style="5" bestFit="1" customWidth="1"/>
    <col min="3" max="4" width="14.28515625" bestFit="1" customWidth="1"/>
    <col min="5" max="5" width="5.85546875" bestFit="1" customWidth="1"/>
    <col min="6" max="6" width="6.85546875" bestFit="1" customWidth="1"/>
    <col min="7" max="7" width="6.140625" bestFit="1" customWidth="1"/>
    <col min="8" max="8" width="7.140625" bestFit="1" customWidth="1"/>
    <col min="9" max="9" width="4.28515625" bestFit="1" customWidth="1"/>
    <col min="10" max="10" width="4.7109375" bestFit="1" customWidth="1"/>
    <col min="11" max="11" width="4.5703125" bestFit="1" customWidth="1"/>
    <col min="12" max="12" width="5" bestFit="1" customWidth="1"/>
    <col min="13" max="13" width="8.85546875" bestFit="1" customWidth="1"/>
    <col min="14" max="14" width="6.7109375" bestFit="1" customWidth="1"/>
    <col min="15" max="15" width="7.7109375" bestFit="1" customWidth="1"/>
    <col min="16" max="16" width="8.140625" bestFit="1" customWidth="1"/>
  </cols>
  <sheetData>
    <row r="1" spans="1:16">
      <c r="A1" t="s">
        <v>0</v>
      </c>
      <c r="B1" s="5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 s="5">
        <v>1067188064</v>
      </c>
      <c r="C2" t="s">
        <v>16</v>
      </c>
      <c r="D2" t="s">
        <v>17</v>
      </c>
      <c r="E2">
        <v>10</v>
      </c>
      <c r="F2">
        <v>10</v>
      </c>
      <c r="G2">
        <v>122</v>
      </c>
      <c r="H2">
        <v>122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2</v>
      </c>
      <c r="B3" s="5">
        <v>1079968597</v>
      </c>
      <c r="C3" t="s">
        <v>17</v>
      </c>
      <c r="D3" t="s">
        <v>18</v>
      </c>
      <c r="E3">
        <v>10</v>
      </c>
      <c r="F3">
        <v>10</v>
      </c>
      <c r="G3">
        <v>122</v>
      </c>
      <c r="H3">
        <v>123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</row>
    <row r="4" spans="1:16">
      <c r="A4">
        <v>3</v>
      </c>
      <c r="B4" s="5">
        <v>1080033253</v>
      </c>
      <c r="C4" t="s">
        <v>18</v>
      </c>
      <c r="D4" t="s">
        <v>19</v>
      </c>
      <c r="E4">
        <v>10</v>
      </c>
      <c r="F4">
        <v>10</v>
      </c>
      <c r="G4">
        <v>123</v>
      </c>
      <c r="H4">
        <v>124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</row>
    <row r="5" spans="1:16">
      <c r="A5">
        <v>4</v>
      </c>
      <c r="B5" s="5">
        <v>1082715510</v>
      </c>
      <c r="C5" t="s">
        <v>19</v>
      </c>
      <c r="D5" t="s">
        <v>20</v>
      </c>
      <c r="E5">
        <v>10</v>
      </c>
      <c r="F5">
        <v>10</v>
      </c>
      <c r="G5">
        <v>124</v>
      </c>
      <c r="H5">
        <v>125</v>
      </c>
      <c r="I5">
        <v>0</v>
      </c>
      <c r="J5">
        <v>0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</row>
    <row r="6" spans="1:16">
      <c r="A6">
        <v>5</v>
      </c>
      <c r="B6" s="5">
        <v>1083328733</v>
      </c>
      <c r="C6" t="s">
        <v>20</v>
      </c>
      <c r="D6" t="s">
        <v>21</v>
      </c>
      <c r="E6">
        <v>10</v>
      </c>
      <c r="F6">
        <v>11</v>
      </c>
      <c r="G6">
        <v>125</v>
      </c>
      <c r="H6">
        <v>131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6</v>
      </c>
      <c r="P6">
        <v>0</v>
      </c>
    </row>
    <row r="7" spans="1:16">
      <c r="A7">
        <v>6</v>
      </c>
      <c r="B7" s="5">
        <v>1086679320</v>
      </c>
      <c r="C7" t="s">
        <v>21</v>
      </c>
      <c r="D7" t="s">
        <v>22</v>
      </c>
      <c r="E7">
        <v>11</v>
      </c>
      <c r="F7">
        <v>11</v>
      </c>
      <c r="G7">
        <v>131</v>
      </c>
      <c r="H7">
        <v>131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</row>
    <row r="8" spans="1:16">
      <c r="A8">
        <v>7</v>
      </c>
      <c r="B8" s="5">
        <v>1091914059</v>
      </c>
      <c r="C8" t="s">
        <v>22</v>
      </c>
      <c r="D8" t="s">
        <v>23</v>
      </c>
      <c r="E8">
        <v>11</v>
      </c>
      <c r="F8">
        <v>12</v>
      </c>
      <c r="G8">
        <v>131</v>
      </c>
      <c r="H8">
        <v>142</v>
      </c>
      <c r="I8">
        <v>1</v>
      </c>
      <c r="J8">
        <v>0</v>
      </c>
      <c r="K8">
        <v>4</v>
      </c>
      <c r="L8">
        <v>0</v>
      </c>
      <c r="M8">
        <v>0</v>
      </c>
      <c r="N8">
        <v>0</v>
      </c>
      <c r="O8">
        <v>7</v>
      </c>
      <c r="P8">
        <v>0</v>
      </c>
    </row>
    <row r="9" spans="1:16">
      <c r="A9">
        <v>8</v>
      </c>
      <c r="B9" s="5">
        <v>1093298597</v>
      </c>
      <c r="C9" t="s">
        <v>23</v>
      </c>
      <c r="D9" t="s">
        <v>24</v>
      </c>
      <c r="E9">
        <v>12</v>
      </c>
      <c r="F9">
        <v>12</v>
      </c>
      <c r="G9">
        <v>142</v>
      </c>
      <c r="H9">
        <v>146</v>
      </c>
      <c r="I9">
        <v>0</v>
      </c>
      <c r="J9">
        <v>0</v>
      </c>
      <c r="K9">
        <v>4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>
      <c r="A10">
        <v>9</v>
      </c>
      <c r="B10" s="5">
        <v>1100515748</v>
      </c>
      <c r="C10" t="s">
        <v>24</v>
      </c>
      <c r="D10" t="s">
        <v>25</v>
      </c>
      <c r="E10">
        <v>12</v>
      </c>
      <c r="F10">
        <v>12</v>
      </c>
      <c r="G10">
        <v>146</v>
      </c>
      <c r="H10">
        <v>146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</row>
    <row r="11" spans="1:16">
      <c r="A11">
        <v>10</v>
      </c>
      <c r="B11" s="5">
        <v>1106395395</v>
      </c>
      <c r="C11" t="s">
        <v>25</v>
      </c>
      <c r="D11" t="s">
        <v>26</v>
      </c>
      <c r="E11">
        <v>12</v>
      </c>
      <c r="F11">
        <v>12</v>
      </c>
      <c r="G11">
        <v>146</v>
      </c>
      <c r="H11">
        <v>146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>
      <c r="A12">
        <v>11</v>
      </c>
      <c r="B12" s="5">
        <v>1112800758</v>
      </c>
      <c r="C12" t="s">
        <v>26</v>
      </c>
      <c r="D12" t="s">
        <v>27</v>
      </c>
      <c r="E12">
        <v>12</v>
      </c>
      <c r="F12">
        <v>12</v>
      </c>
      <c r="G12">
        <v>146</v>
      </c>
      <c r="H12">
        <v>146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>
      <c r="A13">
        <v>12</v>
      </c>
      <c r="B13" s="5">
        <v>1113773932</v>
      </c>
      <c r="C13" t="s">
        <v>27</v>
      </c>
      <c r="D13" t="s">
        <v>28</v>
      </c>
      <c r="E13">
        <v>12</v>
      </c>
      <c r="F13">
        <v>12</v>
      </c>
      <c r="G13">
        <v>146</v>
      </c>
      <c r="H13">
        <v>146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</row>
    <row r="14" spans="1:16">
      <c r="A14">
        <v>13</v>
      </c>
      <c r="B14" s="5">
        <v>1114595876</v>
      </c>
      <c r="C14" t="s">
        <v>28</v>
      </c>
      <c r="D14" t="s">
        <v>29</v>
      </c>
      <c r="E14">
        <v>12</v>
      </c>
      <c r="F14">
        <v>12</v>
      </c>
      <c r="G14">
        <v>146</v>
      </c>
      <c r="H14">
        <v>146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>
      <c r="A15">
        <v>14</v>
      </c>
      <c r="B15" s="5">
        <v>1128427400</v>
      </c>
      <c r="C15" t="s">
        <v>29</v>
      </c>
      <c r="D15" t="s">
        <v>30</v>
      </c>
      <c r="E15">
        <v>12</v>
      </c>
      <c r="F15">
        <v>13</v>
      </c>
      <c r="G15">
        <v>146</v>
      </c>
      <c r="H15">
        <v>173</v>
      </c>
      <c r="I15">
        <v>1</v>
      </c>
      <c r="J15">
        <v>0</v>
      </c>
      <c r="K15">
        <v>10</v>
      </c>
      <c r="L15">
        <v>0</v>
      </c>
      <c r="M15">
        <v>0</v>
      </c>
      <c r="N15">
        <v>0</v>
      </c>
      <c r="O15">
        <v>17</v>
      </c>
      <c r="P15">
        <v>0</v>
      </c>
    </row>
    <row r="16" spans="1:16">
      <c r="A16">
        <v>15</v>
      </c>
      <c r="B16" s="5">
        <v>1130319523</v>
      </c>
      <c r="C16" t="s">
        <v>30</v>
      </c>
      <c r="D16" t="s">
        <v>31</v>
      </c>
      <c r="E16">
        <v>13</v>
      </c>
      <c r="F16">
        <v>13</v>
      </c>
      <c r="G16">
        <v>173</v>
      </c>
      <c r="H16">
        <v>176</v>
      </c>
      <c r="I16">
        <v>0</v>
      </c>
      <c r="J16">
        <v>0</v>
      </c>
      <c r="K16">
        <v>3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>
      <c r="A17">
        <v>16</v>
      </c>
      <c r="B17" s="5">
        <v>1130527082</v>
      </c>
      <c r="C17" t="s">
        <v>31</v>
      </c>
      <c r="D17" t="s">
        <v>32</v>
      </c>
      <c r="E17">
        <v>13</v>
      </c>
      <c r="F17">
        <v>13</v>
      </c>
      <c r="G17">
        <v>176</v>
      </c>
      <c r="H17">
        <v>178</v>
      </c>
      <c r="I17">
        <v>0</v>
      </c>
      <c r="J17">
        <v>0</v>
      </c>
      <c r="K17">
        <v>2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>
      <c r="A18">
        <v>17</v>
      </c>
      <c r="B18" s="5">
        <v>1131824300</v>
      </c>
      <c r="C18" t="s">
        <v>32</v>
      </c>
      <c r="D18" t="s">
        <v>33</v>
      </c>
      <c r="E18">
        <v>13</v>
      </c>
      <c r="F18">
        <v>13</v>
      </c>
      <c r="G18">
        <v>178</v>
      </c>
      <c r="H18">
        <v>179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</row>
    <row r="19" spans="1:16">
      <c r="A19">
        <v>18</v>
      </c>
      <c r="B19" s="5">
        <v>1134829582</v>
      </c>
      <c r="C19" t="s">
        <v>33</v>
      </c>
      <c r="D19" t="s">
        <v>34</v>
      </c>
      <c r="E19">
        <v>13</v>
      </c>
      <c r="F19">
        <v>14</v>
      </c>
      <c r="G19">
        <v>179</v>
      </c>
      <c r="H19">
        <v>190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11</v>
      </c>
      <c r="P19">
        <v>0</v>
      </c>
    </row>
    <row r="20" spans="1:16">
      <c r="A20">
        <v>19</v>
      </c>
      <c r="B20" s="5">
        <v>1144661235</v>
      </c>
      <c r="C20" t="s">
        <v>34</v>
      </c>
      <c r="D20" t="s">
        <v>35</v>
      </c>
      <c r="E20">
        <v>14</v>
      </c>
      <c r="F20">
        <v>15</v>
      </c>
      <c r="G20">
        <v>190</v>
      </c>
      <c r="H20">
        <v>195</v>
      </c>
      <c r="I20">
        <v>1</v>
      </c>
      <c r="J20">
        <v>0</v>
      </c>
      <c r="K20">
        <v>1</v>
      </c>
      <c r="L20">
        <v>0</v>
      </c>
      <c r="M20">
        <v>1</v>
      </c>
      <c r="N20">
        <v>0</v>
      </c>
      <c r="O20">
        <v>4</v>
      </c>
      <c r="P20">
        <v>0</v>
      </c>
    </row>
    <row r="21" spans="1:16">
      <c r="A21">
        <v>20</v>
      </c>
      <c r="B21" s="5">
        <v>1151493952</v>
      </c>
      <c r="C21" t="s">
        <v>35</v>
      </c>
      <c r="D21" t="s">
        <v>36</v>
      </c>
      <c r="E21">
        <v>15</v>
      </c>
      <c r="F21">
        <v>15</v>
      </c>
      <c r="G21">
        <v>195</v>
      </c>
      <c r="H21">
        <v>195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</row>
    <row r="22" spans="1:16">
      <c r="A22">
        <v>21</v>
      </c>
      <c r="B22" s="5">
        <v>1157065759</v>
      </c>
      <c r="C22" t="s">
        <v>36</v>
      </c>
      <c r="D22" t="s">
        <v>37</v>
      </c>
      <c r="E22">
        <v>15</v>
      </c>
      <c r="F22">
        <v>15</v>
      </c>
      <c r="G22">
        <v>195</v>
      </c>
      <c r="H22">
        <v>195</v>
      </c>
      <c r="I22">
        <v>0</v>
      </c>
      <c r="J22">
        <v>0</v>
      </c>
      <c r="K22">
        <v>0</v>
      </c>
      <c r="L22">
        <v>0</v>
      </c>
      <c r="M22">
        <v>32</v>
      </c>
      <c r="N22">
        <v>0</v>
      </c>
      <c r="O22">
        <v>0</v>
      </c>
      <c r="P22">
        <v>0</v>
      </c>
    </row>
    <row r="23" spans="1:16">
      <c r="A23">
        <v>22</v>
      </c>
      <c r="B23" s="5">
        <v>1161772027</v>
      </c>
      <c r="C23" t="s">
        <v>37</v>
      </c>
      <c r="D23" t="s">
        <v>38</v>
      </c>
      <c r="E23">
        <v>15</v>
      </c>
      <c r="F23">
        <v>18</v>
      </c>
      <c r="G23">
        <v>195</v>
      </c>
      <c r="H23">
        <v>203</v>
      </c>
      <c r="I23">
        <v>3</v>
      </c>
      <c r="J23">
        <v>0</v>
      </c>
      <c r="K23">
        <v>1</v>
      </c>
      <c r="L23">
        <v>0</v>
      </c>
      <c r="M23">
        <v>0</v>
      </c>
      <c r="N23">
        <v>0</v>
      </c>
      <c r="O23">
        <v>7</v>
      </c>
      <c r="P23">
        <v>0</v>
      </c>
    </row>
    <row r="24" spans="1:16">
      <c r="A24">
        <v>23</v>
      </c>
      <c r="B24" s="5">
        <v>1163712797</v>
      </c>
      <c r="C24" t="s">
        <v>38</v>
      </c>
      <c r="D24" t="s">
        <v>39</v>
      </c>
      <c r="E24">
        <v>18</v>
      </c>
      <c r="F24">
        <v>18</v>
      </c>
      <c r="G24">
        <v>203</v>
      </c>
      <c r="H24">
        <v>203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>
      <c r="A25">
        <v>24</v>
      </c>
      <c r="B25" s="5">
        <v>1165163203</v>
      </c>
      <c r="C25" t="s">
        <v>39</v>
      </c>
      <c r="D25" t="s">
        <v>40</v>
      </c>
      <c r="E25">
        <v>18</v>
      </c>
      <c r="F25">
        <v>18</v>
      </c>
      <c r="G25">
        <v>203</v>
      </c>
      <c r="H25">
        <v>203</v>
      </c>
      <c r="I25">
        <v>0</v>
      </c>
      <c r="J25">
        <v>0</v>
      </c>
      <c r="K25">
        <v>0</v>
      </c>
      <c r="L25">
        <v>0</v>
      </c>
      <c r="M25">
        <v>2</v>
      </c>
      <c r="N25">
        <v>0</v>
      </c>
      <c r="O25">
        <v>0</v>
      </c>
      <c r="P25">
        <v>0</v>
      </c>
    </row>
    <row r="26" spans="1:16">
      <c r="A26">
        <v>25</v>
      </c>
      <c r="B26" s="5">
        <v>1165924672</v>
      </c>
      <c r="C26" t="s">
        <v>40</v>
      </c>
      <c r="D26" t="s">
        <v>41</v>
      </c>
      <c r="E26">
        <v>18</v>
      </c>
      <c r="F26">
        <v>19</v>
      </c>
      <c r="G26">
        <v>203</v>
      </c>
      <c r="H26">
        <v>223</v>
      </c>
      <c r="I26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20</v>
      </c>
      <c r="P26">
        <v>0</v>
      </c>
    </row>
    <row r="27" spans="1:16">
      <c r="A27">
        <v>26</v>
      </c>
      <c r="B27" s="5">
        <v>1166181255</v>
      </c>
      <c r="C27" t="s">
        <v>41</v>
      </c>
      <c r="D27" t="s">
        <v>42</v>
      </c>
      <c r="E27">
        <v>19</v>
      </c>
      <c r="F27">
        <v>19</v>
      </c>
      <c r="G27">
        <v>223</v>
      </c>
      <c r="H27">
        <v>223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</row>
    <row r="28" spans="1:16">
      <c r="A28">
        <v>27</v>
      </c>
      <c r="B28" s="5">
        <v>1167900371</v>
      </c>
      <c r="C28" t="s">
        <v>42</v>
      </c>
      <c r="D28" t="s">
        <v>43</v>
      </c>
      <c r="E28">
        <v>19</v>
      </c>
      <c r="F28">
        <v>19</v>
      </c>
      <c r="G28">
        <v>223</v>
      </c>
      <c r="H28">
        <v>223</v>
      </c>
      <c r="I28">
        <v>0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</row>
    <row r="29" spans="1:16">
      <c r="A29">
        <v>28</v>
      </c>
      <c r="B29" s="5">
        <v>1170058443</v>
      </c>
      <c r="C29" t="s">
        <v>43</v>
      </c>
      <c r="D29" t="s">
        <v>44</v>
      </c>
      <c r="E29">
        <v>19</v>
      </c>
      <c r="F29">
        <v>19</v>
      </c>
      <c r="G29">
        <v>223</v>
      </c>
      <c r="H29">
        <v>223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>
      <c r="A30">
        <v>29</v>
      </c>
      <c r="B30" s="5">
        <v>1170074875</v>
      </c>
      <c r="C30" t="s">
        <v>44</v>
      </c>
      <c r="D30" t="s">
        <v>45</v>
      </c>
      <c r="E30">
        <v>19</v>
      </c>
      <c r="F30">
        <v>19</v>
      </c>
      <c r="G30">
        <v>223</v>
      </c>
      <c r="H30">
        <v>223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>
      <c r="A31">
        <v>30</v>
      </c>
      <c r="B31" s="5">
        <v>1170173126</v>
      </c>
      <c r="C31" t="s">
        <v>45</v>
      </c>
      <c r="D31" t="s">
        <v>46</v>
      </c>
      <c r="E31">
        <v>19</v>
      </c>
      <c r="F31">
        <v>19</v>
      </c>
      <c r="G31">
        <v>223</v>
      </c>
      <c r="H31">
        <v>223</v>
      </c>
      <c r="I31">
        <v>0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</row>
    <row r="32" spans="1:16">
      <c r="A32">
        <v>31</v>
      </c>
      <c r="B32" s="5">
        <v>1170608262</v>
      </c>
      <c r="C32" t="s">
        <v>46</v>
      </c>
      <c r="D32" t="s">
        <v>47</v>
      </c>
      <c r="E32">
        <v>19</v>
      </c>
      <c r="F32">
        <v>19</v>
      </c>
      <c r="G32">
        <v>223</v>
      </c>
      <c r="H32">
        <v>223</v>
      </c>
      <c r="I32">
        <v>0</v>
      </c>
      <c r="J32">
        <v>0</v>
      </c>
      <c r="K32">
        <v>0</v>
      </c>
      <c r="L32">
        <v>0</v>
      </c>
      <c r="M32">
        <v>6</v>
      </c>
      <c r="N32">
        <v>0</v>
      </c>
      <c r="O32">
        <v>0</v>
      </c>
      <c r="P32">
        <v>0</v>
      </c>
    </row>
    <row r="33" spans="1:16">
      <c r="A33">
        <v>32</v>
      </c>
      <c r="B33" s="5">
        <v>1171995584</v>
      </c>
      <c r="C33" t="s">
        <v>47</v>
      </c>
      <c r="D33" t="s">
        <v>48</v>
      </c>
      <c r="E33">
        <v>19</v>
      </c>
      <c r="F33">
        <v>19</v>
      </c>
      <c r="G33">
        <v>223</v>
      </c>
      <c r="H33">
        <v>223</v>
      </c>
      <c r="I33">
        <v>0</v>
      </c>
      <c r="J33">
        <v>0</v>
      </c>
      <c r="K33">
        <v>0</v>
      </c>
      <c r="L33">
        <v>0</v>
      </c>
      <c r="M33">
        <v>1</v>
      </c>
      <c r="N33">
        <v>0</v>
      </c>
      <c r="O33">
        <v>0</v>
      </c>
      <c r="P33">
        <v>0</v>
      </c>
    </row>
    <row r="34" spans="1:16">
      <c r="A34">
        <v>33</v>
      </c>
      <c r="B34" s="5">
        <v>1172003810</v>
      </c>
      <c r="C34" t="s">
        <v>48</v>
      </c>
      <c r="D34" t="s">
        <v>49</v>
      </c>
      <c r="E34">
        <v>19</v>
      </c>
      <c r="F34">
        <v>19</v>
      </c>
      <c r="G34">
        <v>223</v>
      </c>
      <c r="H34">
        <v>223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>
      <c r="A35">
        <v>34</v>
      </c>
      <c r="B35" s="5">
        <v>1173138875</v>
      </c>
      <c r="C35" t="s">
        <v>49</v>
      </c>
      <c r="D35" t="s">
        <v>50</v>
      </c>
      <c r="E35">
        <v>19</v>
      </c>
      <c r="F35">
        <v>19</v>
      </c>
      <c r="G35">
        <v>223</v>
      </c>
      <c r="H35">
        <v>223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1:16">
      <c r="A36">
        <v>35</v>
      </c>
      <c r="B36" s="5">
        <v>1173729537</v>
      </c>
      <c r="C36" t="s">
        <v>50</v>
      </c>
      <c r="D36" t="s">
        <v>51</v>
      </c>
      <c r="E36">
        <v>19</v>
      </c>
      <c r="F36">
        <v>19</v>
      </c>
      <c r="G36">
        <v>223</v>
      </c>
      <c r="H36">
        <v>223</v>
      </c>
      <c r="I36">
        <v>0</v>
      </c>
      <c r="J36">
        <v>0</v>
      </c>
      <c r="K36">
        <v>0</v>
      </c>
      <c r="L36">
        <v>0</v>
      </c>
      <c r="M36">
        <v>16</v>
      </c>
      <c r="N36">
        <v>0</v>
      </c>
      <c r="O36">
        <v>0</v>
      </c>
      <c r="P36">
        <v>0</v>
      </c>
    </row>
    <row r="37" spans="1:16">
      <c r="A37">
        <v>36</v>
      </c>
      <c r="B37" s="5">
        <v>1175541203</v>
      </c>
      <c r="C37" t="s">
        <v>51</v>
      </c>
      <c r="D37" t="s">
        <v>52</v>
      </c>
      <c r="E37">
        <v>19</v>
      </c>
      <c r="F37">
        <v>19</v>
      </c>
      <c r="G37">
        <v>223</v>
      </c>
      <c r="H37">
        <v>223</v>
      </c>
      <c r="I37">
        <v>0</v>
      </c>
      <c r="J37">
        <v>0</v>
      </c>
      <c r="K37">
        <v>0</v>
      </c>
      <c r="L37">
        <v>0</v>
      </c>
      <c r="M37">
        <v>1</v>
      </c>
      <c r="N37">
        <v>0</v>
      </c>
      <c r="O37">
        <v>0</v>
      </c>
      <c r="P37">
        <v>0</v>
      </c>
    </row>
    <row r="38" spans="1:16">
      <c r="A38">
        <v>37</v>
      </c>
      <c r="B38" s="5">
        <v>1188402758</v>
      </c>
      <c r="C38" t="s">
        <v>52</v>
      </c>
      <c r="D38" t="s">
        <v>53</v>
      </c>
      <c r="E38">
        <v>19</v>
      </c>
      <c r="F38">
        <v>19</v>
      </c>
      <c r="G38">
        <v>223</v>
      </c>
      <c r="H38">
        <v>224</v>
      </c>
      <c r="I38">
        <v>0</v>
      </c>
      <c r="J38">
        <v>0</v>
      </c>
      <c r="K38">
        <v>1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>
      <c r="A39">
        <v>38</v>
      </c>
      <c r="B39" s="5">
        <v>1194291487</v>
      </c>
      <c r="C39" t="s">
        <v>53</v>
      </c>
      <c r="D39" t="s">
        <v>54</v>
      </c>
      <c r="E39">
        <v>19</v>
      </c>
      <c r="F39">
        <v>19</v>
      </c>
      <c r="G39">
        <v>224</v>
      </c>
      <c r="H39">
        <v>224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1:16">
      <c r="A40">
        <v>39</v>
      </c>
      <c r="B40" s="5">
        <v>1205684531</v>
      </c>
      <c r="C40" t="s">
        <v>54</v>
      </c>
      <c r="D40" t="s">
        <v>55</v>
      </c>
      <c r="E40">
        <v>19</v>
      </c>
      <c r="F40">
        <v>19</v>
      </c>
      <c r="G40">
        <v>224</v>
      </c>
      <c r="H40">
        <v>224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1:16">
      <c r="A41">
        <v>40</v>
      </c>
      <c r="B41" s="5">
        <v>1210750133</v>
      </c>
      <c r="C41" t="s">
        <v>55</v>
      </c>
      <c r="D41" t="s">
        <v>56</v>
      </c>
      <c r="E41">
        <v>19</v>
      </c>
      <c r="F41">
        <v>19</v>
      </c>
      <c r="G41">
        <v>224</v>
      </c>
      <c r="H41">
        <v>224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>
      <c r="A42">
        <v>41</v>
      </c>
      <c r="B42" s="5">
        <v>1212685878</v>
      </c>
      <c r="C42" t="s">
        <v>56</v>
      </c>
      <c r="D42" t="s">
        <v>57</v>
      </c>
      <c r="E42">
        <v>19</v>
      </c>
      <c r="F42">
        <v>19</v>
      </c>
      <c r="G42">
        <v>224</v>
      </c>
      <c r="H42">
        <v>225</v>
      </c>
      <c r="I42">
        <v>0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>
      <c r="A43">
        <v>42</v>
      </c>
      <c r="B43" s="5">
        <v>1224535185</v>
      </c>
      <c r="C43" t="s">
        <v>57</v>
      </c>
      <c r="D43" t="s">
        <v>58</v>
      </c>
      <c r="E43">
        <v>19</v>
      </c>
      <c r="F43">
        <v>19</v>
      </c>
      <c r="G43">
        <v>225</v>
      </c>
      <c r="H43">
        <v>227</v>
      </c>
      <c r="I43">
        <v>0</v>
      </c>
      <c r="J43">
        <v>0</v>
      </c>
      <c r="K43">
        <v>5</v>
      </c>
      <c r="L43">
        <v>3</v>
      </c>
      <c r="M43">
        <v>1</v>
      </c>
      <c r="N43">
        <v>0</v>
      </c>
      <c r="O43">
        <v>0</v>
      </c>
      <c r="P43">
        <v>0</v>
      </c>
    </row>
    <row r="44" spans="1:16">
      <c r="A44">
        <v>43</v>
      </c>
      <c r="B44" s="5">
        <v>1225217024</v>
      </c>
      <c r="C44" t="s">
        <v>58</v>
      </c>
      <c r="D44" t="s">
        <v>59</v>
      </c>
      <c r="E44">
        <v>19</v>
      </c>
      <c r="F44">
        <v>19</v>
      </c>
      <c r="G44">
        <v>227</v>
      </c>
      <c r="H44">
        <v>228</v>
      </c>
      <c r="I44">
        <v>0</v>
      </c>
      <c r="J44">
        <v>0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>
      <c r="A45">
        <v>44</v>
      </c>
      <c r="B45" s="5">
        <v>1225452226</v>
      </c>
      <c r="C45" t="s">
        <v>59</v>
      </c>
      <c r="D45" t="s">
        <v>60</v>
      </c>
      <c r="E45">
        <v>19</v>
      </c>
      <c r="F45">
        <v>19</v>
      </c>
      <c r="G45">
        <v>228</v>
      </c>
      <c r="H45">
        <v>228</v>
      </c>
      <c r="I45">
        <v>0</v>
      </c>
      <c r="J45">
        <v>0</v>
      </c>
      <c r="K45">
        <v>0</v>
      </c>
      <c r="L45">
        <v>0</v>
      </c>
      <c r="M45">
        <v>6</v>
      </c>
      <c r="N45">
        <v>0</v>
      </c>
      <c r="O45">
        <v>0</v>
      </c>
      <c r="P45">
        <v>0</v>
      </c>
    </row>
    <row r="46" spans="1:16">
      <c r="A46">
        <v>45</v>
      </c>
      <c r="B46" s="5">
        <v>1226165554</v>
      </c>
      <c r="C46" t="s">
        <v>60</v>
      </c>
      <c r="D46" t="s">
        <v>61</v>
      </c>
      <c r="E46">
        <v>19</v>
      </c>
      <c r="F46">
        <v>19</v>
      </c>
      <c r="G46">
        <v>228</v>
      </c>
      <c r="H46">
        <v>228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>
      <c r="A47">
        <v>46</v>
      </c>
      <c r="B47" s="5">
        <v>1229794351</v>
      </c>
      <c r="C47" t="s">
        <v>61</v>
      </c>
      <c r="D47" t="s">
        <v>62</v>
      </c>
      <c r="E47">
        <v>19</v>
      </c>
      <c r="F47">
        <v>19</v>
      </c>
      <c r="G47">
        <v>228</v>
      </c>
      <c r="H47">
        <v>229</v>
      </c>
      <c r="I47">
        <v>0</v>
      </c>
      <c r="J47">
        <v>0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>
      <c r="A48">
        <v>47</v>
      </c>
      <c r="B48" s="5">
        <v>1236526766</v>
      </c>
      <c r="C48" t="s">
        <v>62</v>
      </c>
      <c r="D48" t="s">
        <v>63</v>
      </c>
      <c r="E48">
        <v>19</v>
      </c>
      <c r="F48">
        <v>19</v>
      </c>
      <c r="G48">
        <v>229</v>
      </c>
      <c r="H48">
        <v>229</v>
      </c>
      <c r="I48">
        <v>0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</row>
    <row r="49" spans="1:16">
      <c r="A49">
        <v>48</v>
      </c>
      <c r="B49" s="5">
        <v>1236717367</v>
      </c>
      <c r="C49" t="s">
        <v>63</v>
      </c>
      <c r="D49" t="s">
        <v>64</v>
      </c>
      <c r="E49">
        <v>19</v>
      </c>
      <c r="F49">
        <v>19</v>
      </c>
      <c r="G49">
        <v>229</v>
      </c>
      <c r="H49">
        <v>229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>
      <c r="A50">
        <v>49</v>
      </c>
      <c r="B50" s="5">
        <v>1246895196</v>
      </c>
      <c r="C50" t="s">
        <v>64</v>
      </c>
      <c r="D50" t="s">
        <v>65</v>
      </c>
      <c r="E50">
        <v>19</v>
      </c>
      <c r="F50">
        <v>19</v>
      </c>
      <c r="G50">
        <v>229</v>
      </c>
      <c r="H50">
        <v>229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6">
      <c r="A51">
        <v>50</v>
      </c>
      <c r="B51" s="5">
        <v>1248976930</v>
      </c>
      <c r="C51" t="s">
        <v>65</v>
      </c>
      <c r="D51" t="s">
        <v>66</v>
      </c>
      <c r="E51">
        <v>19</v>
      </c>
      <c r="F51">
        <v>19</v>
      </c>
      <c r="G51">
        <v>229</v>
      </c>
      <c r="H51">
        <v>229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</row>
    <row r="52" spans="1:16">
      <c r="A52">
        <v>51</v>
      </c>
      <c r="B52" s="5">
        <v>1249997742</v>
      </c>
      <c r="C52" t="s">
        <v>66</v>
      </c>
      <c r="D52" t="s">
        <v>67</v>
      </c>
      <c r="E52">
        <v>19</v>
      </c>
      <c r="F52">
        <v>19</v>
      </c>
      <c r="G52">
        <v>229</v>
      </c>
      <c r="H52">
        <v>229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>
      <c r="A53">
        <v>52</v>
      </c>
      <c r="B53" s="5">
        <v>1250239991</v>
      </c>
      <c r="C53" t="s">
        <v>67</v>
      </c>
      <c r="D53" t="s">
        <v>68</v>
      </c>
      <c r="E53">
        <v>19</v>
      </c>
      <c r="F53">
        <v>20</v>
      </c>
      <c r="G53">
        <v>229</v>
      </c>
      <c r="H53">
        <v>233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4</v>
      </c>
      <c r="P53">
        <v>0</v>
      </c>
    </row>
    <row r="54" spans="1:16">
      <c r="A54">
        <v>53</v>
      </c>
      <c r="B54" s="5">
        <v>1251906898</v>
      </c>
      <c r="C54" t="s">
        <v>68</v>
      </c>
      <c r="D54" t="s">
        <v>69</v>
      </c>
      <c r="E54">
        <v>20</v>
      </c>
      <c r="F54">
        <v>20</v>
      </c>
      <c r="G54">
        <v>233</v>
      </c>
      <c r="H54">
        <v>233</v>
      </c>
      <c r="I54">
        <v>0</v>
      </c>
      <c r="J54">
        <v>0</v>
      </c>
      <c r="K54">
        <v>0</v>
      </c>
      <c r="L54">
        <v>0</v>
      </c>
      <c r="M54">
        <v>1</v>
      </c>
      <c r="N54">
        <v>0</v>
      </c>
      <c r="O54">
        <v>0</v>
      </c>
      <c r="P54">
        <v>0</v>
      </c>
    </row>
    <row r="55" spans="1:16">
      <c r="A55">
        <v>54</v>
      </c>
      <c r="B55" s="5">
        <v>1253278046</v>
      </c>
      <c r="C55" t="s">
        <v>69</v>
      </c>
      <c r="D55" t="s">
        <v>70</v>
      </c>
      <c r="E55">
        <v>20</v>
      </c>
      <c r="F55">
        <v>21</v>
      </c>
      <c r="G55">
        <v>233</v>
      </c>
      <c r="H55">
        <v>238</v>
      </c>
      <c r="I55">
        <v>1</v>
      </c>
      <c r="J55">
        <v>0</v>
      </c>
      <c r="K55">
        <v>3</v>
      </c>
      <c r="L55">
        <v>4</v>
      </c>
      <c r="M55">
        <v>0</v>
      </c>
      <c r="N55">
        <v>0</v>
      </c>
      <c r="O55">
        <v>6</v>
      </c>
      <c r="P55">
        <v>0</v>
      </c>
    </row>
    <row r="56" spans="1:16">
      <c r="A56">
        <v>55</v>
      </c>
      <c r="B56" s="5">
        <v>1253393966</v>
      </c>
      <c r="C56" t="s">
        <v>70</v>
      </c>
      <c r="D56" t="s">
        <v>71</v>
      </c>
      <c r="E56">
        <v>21</v>
      </c>
      <c r="F56">
        <v>21</v>
      </c>
      <c r="G56">
        <v>238</v>
      </c>
      <c r="H56">
        <v>238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</row>
    <row r="57" spans="1:16">
      <c r="A57">
        <v>56</v>
      </c>
      <c r="B57" s="5">
        <v>1253538661</v>
      </c>
      <c r="C57" t="s">
        <v>71</v>
      </c>
      <c r="D57" t="s">
        <v>72</v>
      </c>
      <c r="E57">
        <v>21</v>
      </c>
      <c r="F57">
        <v>22</v>
      </c>
      <c r="G57">
        <v>238</v>
      </c>
      <c r="H57">
        <v>240</v>
      </c>
      <c r="I57">
        <v>1</v>
      </c>
      <c r="J57">
        <v>0</v>
      </c>
      <c r="K57">
        <v>0</v>
      </c>
      <c r="L57">
        <v>1</v>
      </c>
      <c r="M57">
        <v>1</v>
      </c>
      <c r="N57">
        <v>0</v>
      </c>
      <c r="O57">
        <v>3</v>
      </c>
      <c r="P57">
        <v>0</v>
      </c>
    </row>
    <row r="58" spans="1:16">
      <c r="A58">
        <v>57</v>
      </c>
      <c r="B58" s="5">
        <v>1255953049</v>
      </c>
      <c r="C58" t="s">
        <v>72</v>
      </c>
      <c r="D58" t="s">
        <v>73</v>
      </c>
      <c r="E58">
        <v>22</v>
      </c>
      <c r="F58">
        <v>22</v>
      </c>
      <c r="G58">
        <v>240</v>
      </c>
      <c r="H58">
        <v>240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</row>
    <row r="59" spans="1:16">
      <c r="A59">
        <v>58</v>
      </c>
      <c r="B59" s="5">
        <v>1259148454</v>
      </c>
      <c r="C59" t="s">
        <v>73</v>
      </c>
      <c r="D59" t="s">
        <v>74</v>
      </c>
      <c r="E59">
        <v>22</v>
      </c>
      <c r="F59">
        <v>22</v>
      </c>
      <c r="G59">
        <v>240</v>
      </c>
      <c r="H59">
        <v>240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</row>
    <row r="60" spans="1:16">
      <c r="A60">
        <v>59</v>
      </c>
      <c r="B60" s="5">
        <v>1266778467</v>
      </c>
      <c r="C60" t="s">
        <v>74</v>
      </c>
      <c r="D60" t="s">
        <v>75</v>
      </c>
      <c r="E60">
        <v>22</v>
      </c>
      <c r="F60">
        <v>22</v>
      </c>
      <c r="G60">
        <v>240</v>
      </c>
      <c r="H60">
        <v>241</v>
      </c>
      <c r="I60">
        <v>0</v>
      </c>
      <c r="J60">
        <v>0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>
      <c r="A61">
        <v>60</v>
      </c>
      <c r="B61" s="5">
        <v>1271763028</v>
      </c>
      <c r="C61" t="s">
        <v>75</v>
      </c>
      <c r="D61" t="s">
        <v>76</v>
      </c>
      <c r="E61">
        <v>22</v>
      </c>
      <c r="F61">
        <v>22</v>
      </c>
      <c r="G61">
        <v>241</v>
      </c>
      <c r="H61">
        <v>241</v>
      </c>
      <c r="I61">
        <v>0</v>
      </c>
      <c r="J61">
        <v>0</v>
      </c>
      <c r="K61">
        <v>0</v>
      </c>
      <c r="L61">
        <v>0</v>
      </c>
      <c r="M61">
        <v>1</v>
      </c>
      <c r="N61">
        <v>0</v>
      </c>
      <c r="O61">
        <v>0</v>
      </c>
      <c r="P61">
        <v>0</v>
      </c>
    </row>
    <row r="62" spans="1:16">
      <c r="A62">
        <v>61</v>
      </c>
      <c r="B62" s="5">
        <v>1281440335</v>
      </c>
      <c r="C62" t="s">
        <v>76</v>
      </c>
      <c r="D62" t="s">
        <v>77</v>
      </c>
      <c r="E62">
        <v>22</v>
      </c>
      <c r="F62">
        <v>22</v>
      </c>
      <c r="G62">
        <v>241</v>
      </c>
      <c r="H62">
        <v>241</v>
      </c>
      <c r="I62">
        <v>0</v>
      </c>
      <c r="J62">
        <v>0</v>
      </c>
      <c r="K62">
        <v>0</v>
      </c>
      <c r="L62">
        <v>0</v>
      </c>
      <c r="M62">
        <v>1</v>
      </c>
      <c r="N62">
        <v>0</v>
      </c>
      <c r="O62">
        <v>0</v>
      </c>
      <c r="P62">
        <v>0</v>
      </c>
    </row>
    <row r="63" spans="1:16">
      <c r="A63">
        <v>62</v>
      </c>
      <c r="B63" s="5">
        <v>1285331382</v>
      </c>
      <c r="C63" t="s">
        <v>77</v>
      </c>
      <c r="D63" t="s">
        <v>78</v>
      </c>
      <c r="E63">
        <v>22</v>
      </c>
      <c r="F63">
        <v>22</v>
      </c>
      <c r="G63">
        <v>241</v>
      </c>
      <c r="H63">
        <v>241</v>
      </c>
      <c r="I63">
        <v>0</v>
      </c>
      <c r="J63">
        <v>0</v>
      </c>
      <c r="K63">
        <v>0</v>
      </c>
      <c r="L63">
        <v>0</v>
      </c>
      <c r="M63">
        <v>1</v>
      </c>
      <c r="N63">
        <v>0</v>
      </c>
      <c r="O63">
        <v>0</v>
      </c>
      <c r="P63">
        <v>0</v>
      </c>
    </row>
    <row r="64" spans="1:16">
      <c r="A64">
        <v>63</v>
      </c>
      <c r="B64" s="5">
        <v>1285667687</v>
      </c>
      <c r="C64" t="s">
        <v>78</v>
      </c>
      <c r="D64" t="s">
        <v>79</v>
      </c>
      <c r="E64">
        <v>22</v>
      </c>
      <c r="F64">
        <v>23</v>
      </c>
      <c r="G64">
        <v>241</v>
      </c>
      <c r="H64">
        <v>252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11</v>
      </c>
      <c r="P64">
        <v>0</v>
      </c>
    </row>
    <row r="65" spans="1:16">
      <c r="A65">
        <v>64</v>
      </c>
      <c r="B65" s="5">
        <v>1287146991</v>
      </c>
      <c r="C65" t="s">
        <v>79</v>
      </c>
      <c r="D65" t="s">
        <v>80</v>
      </c>
      <c r="E65">
        <v>23</v>
      </c>
      <c r="F65">
        <v>23</v>
      </c>
      <c r="G65">
        <v>252</v>
      </c>
      <c r="H65">
        <v>285</v>
      </c>
      <c r="I65">
        <v>0</v>
      </c>
      <c r="J65">
        <v>0</v>
      </c>
      <c r="K65">
        <v>33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1:16">
      <c r="A66">
        <v>65</v>
      </c>
      <c r="B66" s="5">
        <v>1289605813</v>
      </c>
      <c r="C66" t="s">
        <v>80</v>
      </c>
      <c r="D66" t="s">
        <v>81</v>
      </c>
      <c r="E66">
        <v>23</v>
      </c>
      <c r="F66">
        <v>22</v>
      </c>
      <c r="G66">
        <v>285</v>
      </c>
      <c r="H66">
        <v>265</v>
      </c>
      <c r="I66">
        <v>0</v>
      </c>
      <c r="J66">
        <v>1</v>
      </c>
      <c r="K66">
        <v>0</v>
      </c>
      <c r="L66">
        <v>0</v>
      </c>
      <c r="M66">
        <v>0</v>
      </c>
      <c r="N66">
        <v>0</v>
      </c>
      <c r="O66">
        <v>0</v>
      </c>
      <c r="P66">
        <v>20</v>
      </c>
    </row>
    <row r="67" spans="1:16">
      <c r="A67">
        <v>66</v>
      </c>
      <c r="B67" s="5">
        <v>1289666211</v>
      </c>
      <c r="C67" t="s">
        <v>81</v>
      </c>
      <c r="D67" t="s">
        <v>82</v>
      </c>
      <c r="E67">
        <v>22</v>
      </c>
      <c r="F67">
        <v>22</v>
      </c>
      <c r="G67">
        <v>265</v>
      </c>
      <c r="H67">
        <v>265</v>
      </c>
      <c r="I67">
        <v>0</v>
      </c>
      <c r="J67">
        <v>0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</row>
    <row r="68" spans="1:16">
      <c r="A68">
        <v>67</v>
      </c>
      <c r="B68" s="5">
        <v>1289908073</v>
      </c>
      <c r="C68" t="s">
        <v>82</v>
      </c>
      <c r="D68" t="s">
        <v>83</v>
      </c>
      <c r="E68">
        <v>22</v>
      </c>
      <c r="F68">
        <v>22</v>
      </c>
      <c r="G68">
        <v>265</v>
      </c>
      <c r="H68">
        <v>267</v>
      </c>
      <c r="I68">
        <v>0</v>
      </c>
      <c r="J68">
        <v>0</v>
      </c>
      <c r="K68">
        <v>2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1:16">
      <c r="A69">
        <v>68</v>
      </c>
      <c r="B69" s="5">
        <v>1293357521</v>
      </c>
      <c r="C69" t="s">
        <v>83</v>
      </c>
      <c r="D69" t="s">
        <v>84</v>
      </c>
      <c r="E69">
        <v>22</v>
      </c>
      <c r="F69">
        <v>22</v>
      </c>
      <c r="G69">
        <v>267</v>
      </c>
      <c r="H69">
        <v>267</v>
      </c>
      <c r="I69">
        <v>0</v>
      </c>
      <c r="J69">
        <v>0</v>
      </c>
      <c r="K69">
        <v>0</v>
      </c>
      <c r="L69">
        <v>0</v>
      </c>
      <c r="M69">
        <v>1</v>
      </c>
      <c r="N69">
        <v>0</v>
      </c>
      <c r="O69">
        <v>0</v>
      </c>
      <c r="P69">
        <v>0</v>
      </c>
    </row>
    <row r="70" spans="1:16">
      <c r="A70">
        <v>69</v>
      </c>
      <c r="B70" s="5">
        <v>1295001061</v>
      </c>
      <c r="C70" t="s">
        <v>84</v>
      </c>
      <c r="D70" t="s">
        <v>85</v>
      </c>
      <c r="E70">
        <v>22</v>
      </c>
      <c r="F70">
        <v>22</v>
      </c>
      <c r="G70">
        <v>267</v>
      </c>
      <c r="H70">
        <v>267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1:16">
      <c r="A71">
        <v>70</v>
      </c>
      <c r="B71" s="5">
        <v>1295541314</v>
      </c>
      <c r="C71" t="s">
        <v>85</v>
      </c>
      <c r="D71" t="s">
        <v>86</v>
      </c>
      <c r="E71">
        <v>22</v>
      </c>
      <c r="F71">
        <v>21</v>
      </c>
      <c r="G71">
        <v>267</v>
      </c>
      <c r="H71">
        <v>246</v>
      </c>
      <c r="I71">
        <v>0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21</v>
      </c>
    </row>
    <row r="72" spans="1:16">
      <c r="A72">
        <v>71</v>
      </c>
      <c r="B72" s="5">
        <v>1295564633</v>
      </c>
      <c r="C72" t="s">
        <v>86</v>
      </c>
      <c r="D72" t="s">
        <v>87</v>
      </c>
      <c r="E72">
        <v>21</v>
      </c>
      <c r="F72">
        <v>18</v>
      </c>
      <c r="G72">
        <v>246</v>
      </c>
      <c r="H72">
        <v>239</v>
      </c>
      <c r="I72">
        <v>0</v>
      </c>
      <c r="J72">
        <v>3</v>
      </c>
      <c r="K72">
        <v>0</v>
      </c>
      <c r="L72">
        <v>0</v>
      </c>
      <c r="M72">
        <v>0</v>
      </c>
      <c r="N72">
        <v>0</v>
      </c>
      <c r="O72">
        <v>0</v>
      </c>
      <c r="P72">
        <v>7</v>
      </c>
    </row>
    <row r="73" spans="1:16">
      <c r="A73">
        <v>72</v>
      </c>
      <c r="B73" s="5">
        <v>1295608759</v>
      </c>
      <c r="C73" t="s">
        <v>87</v>
      </c>
      <c r="D73" t="s">
        <v>88</v>
      </c>
      <c r="E73">
        <v>18</v>
      </c>
      <c r="F73">
        <v>18</v>
      </c>
      <c r="G73">
        <v>239</v>
      </c>
      <c r="H73">
        <v>239</v>
      </c>
      <c r="I73">
        <v>0</v>
      </c>
      <c r="J73">
        <v>0</v>
      </c>
      <c r="K73">
        <v>2</v>
      </c>
      <c r="L73">
        <v>2</v>
      </c>
      <c r="M73">
        <v>0</v>
      </c>
      <c r="N73">
        <v>0</v>
      </c>
      <c r="O73">
        <v>0</v>
      </c>
      <c r="P73">
        <v>0</v>
      </c>
    </row>
    <row r="74" spans="1:16">
      <c r="A74">
        <v>73</v>
      </c>
      <c r="B74" s="5">
        <v>1301043546</v>
      </c>
      <c r="C74" t="s">
        <v>88</v>
      </c>
      <c r="D74" t="s">
        <v>89</v>
      </c>
      <c r="E74">
        <v>18</v>
      </c>
      <c r="F74">
        <v>18</v>
      </c>
      <c r="G74">
        <v>239</v>
      </c>
      <c r="H74">
        <v>239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1:16">
      <c r="A75">
        <v>74</v>
      </c>
      <c r="B75" s="5">
        <v>1308430834</v>
      </c>
      <c r="C75" t="s">
        <v>89</v>
      </c>
      <c r="D75" t="s">
        <v>90</v>
      </c>
      <c r="E75">
        <v>18</v>
      </c>
      <c r="F75">
        <v>16</v>
      </c>
      <c r="G75">
        <v>239</v>
      </c>
      <c r="H75">
        <v>231</v>
      </c>
      <c r="I75">
        <v>0</v>
      </c>
      <c r="J75">
        <v>2</v>
      </c>
      <c r="K75">
        <v>0</v>
      </c>
      <c r="L75">
        <v>0</v>
      </c>
      <c r="M75">
        <v>0</v>
      </c>
      <c r="N75">
        <v>0</v>
      </c>
      <c r="O75">
        <v>0</v>
      </c>
      <c r="P75">
        <v>8</v>
      </c>
    </row>
    <row r="76" spans="1:16">
      <c r="A76">
        <v>75</v>
      </c>
      <c r="B76" s="5">
        <v>1308866418</v>
      </c>
      <c r="C76" t="s">
        <v>90</v>
      </c>
      <c r="D76" t="s">
        <v>91</v>
      </c>
      <c r="E76">
        <v>16</v>
      </c>
      <c r="F76">
        <v>15</v>
      </c>
      <c r="G76">
        <v>231</v>
      </c>
      <c r="H76">
        <v>226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5</v>
      </c>
    </row>
    <row r="77" spans="1:16">
      <c r="A77">
        <v>76</v>
      </c>
      <c r="B77" s="5">
        <v>1310683841</v>
      </c>
      <c r="C77" t="s">
        <v>91</v>
      </c>
      <c r="D77" t="s">
        <v>92</v>
      </c>
      <c r="E77">
        <v>15</v>
      </c>
      <c r="F77">
        <v>14</v>
      </c>
      <c r="G77">
        <v>226</v>
      </c>
      <c r="H77">
        <v>222</v>
      </c>
      <c r="I77">
        <v>0</v>
      </c>
      <c r="J77">
        <v>1</v>
      </c>
      <c r="K77">
        <v>0</v>
      </c>
      <c r="L77">
        <v>0</v>
      </c>
      <c r="M77">
        <v>1</v>
      </c>
      <c r="N77">
        <v>0</v>
      </c>
      <c r="O77">
        <v>0</v>
      </c>
      <c r="P77">
        <v>4</v>
      </c>
    </row>
    <row r="78" spans="1:16">
      <c r="A78">
        <v>77</v>
      </c>
      <c r="B78" s="5">
        <v>1310900687</v>
      </c>
      <c r="C78" t="s">
        <v>92</v>
      </c>
      <c r="D78" t="s">
        <v>93</v>
      </c>
      <c r="E78">
        <v>14</v>
      </c>
      <c r="F78">
        <v>14</v>
      </c>
      <c r="G78">
        <v>222</v>
      </c>
      <c r="H78">
        <v>222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  <c r="O78">
        <v>0</v>
      </c>
      <c r="P78">
        <v>0</v>
      </c>
    </row>
    <row r="79" spans="1:16">
      <c r="A79">
        <v>78</v>
      </c>
      <c r="B79" s="5">
        <v>1310925635</v>
      </c>
      <c r="C79" t="s">
        <v>93</v>
      </c>
      <c r="D79" t="s">
        <v>94</v>
      </c>
      <c r="E79">
        <v>14</v>
      </c>
      <c r="F79">
        <v>14</v>
      </c>
      <c r="G79">
        <v>222</v>
      </c>
      <c r="H79">
        <v>222</v>
      </c>
      <c r="I79">
        <v>0</v>
      </c>
      <c r="J79">
        <v>0</v>
      </c>
      <c r="K79">
        <v>0</v>
      </c>
      <c r="L79">
        <v>0</v>
      </c>
      <c r="M79">
        <v>1</v>
      </c>
      <c r="N79">
        <v>0</v>
      </c>
      <c r="O79">
        <v>0</v>
      </c>
      <c r="P79">
        <v>0</v>
      </c>
    </row>
    <row r="80" spans="1:16">
      <c r="A80">
        <v>79</v>
      </c>
      <c r="B80" s="5">
        <v>1312055981</v>
      </c>
      <c r="C80" t="s">
        <v>94</v>
      </c>
      <c r="D80" t="s">
        <v>95</v>
      </c>
      <c r="E80">
        <v>14</v>
      </c>
      <c r="F80">
        <v>14</v>
      </c>
      <c r="G80">
        <v>222</v>
      </c>
      <c r="H80">
        <v>222</v>
      </c>
      <c r="I80">
        <v>0</v>
      </c>
      <c r="J80">
        <v>0</v>
      </c>
      <c r="K80">
        <v>0</v>
      </c>
      <c r="L80">
        <v>0</v>
      </c>
      <c r="M80">
        <v>1</v>
      </c>
      <c r="N80">
        <v>0</v>
      </c>
      <c r="O80">
        <v>0</v>
      </c>
      <c r="P80">
        <v>0</v>
      </c>
    </row>
    <row r="81" spans="1:16">
      <c r="A81">
        <v>80</v>
      </c>
      <c r="B81" s="5">
        <v>1313328727</v>
      </c>
      <c r="C81" t="s">
        <v>95</v>
      </c>
      <c r="D81" t="s">
        <v>96</v>
      </c>
      <c r="E81">
        <v>14</v>
      </c>
      <c r="F81">
        <v>14</v>
      </c>
      <c r="G81">
        <v>222</v>
      </c>
      <c r="H81">
        <v>222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>
      <c r="A82">
        <v>81</v>
      </c>
      <c r="B82" s="5">
        <v>1316175106</v>
      </c>
      <c r="C82" t="s">
        <v>96</v>
      </c>
      <c r="D82" t="s">
        <v>97</v>
      </c>
      <c r="E82">
        <v>14</v>
      </c>
      <c r="F82">
        <v>14</v>
      </c>
      <c r="G82">
        <v>222</v>
      </c>
      <c r="H82">
        <v>222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>
      <c r="A83">
        <v>82</v>
      </c>
      <c r="B83" s="5">
        <v>1322548223</v>
      </c>
      <c r="C83" t="s">
        <v>97</v>
      </c>
      <c r="D83" t="s">
        <v>98</v>
      </c>
      <c r="E83">
        <v>14</v>
      </c>
      <c r="F83">
        <v>16</v>
      </c>
      <c r="G83">
        <v>222</v>
      </c>
      <c r="H83">
        <v>256</v>
      </c>
      <c r="I83">
        <v>2</v>
      </c>
      <c r="J83">
        <v>0</v>
      </c>
      <c r="K83">
        <v>0</v>
      </c>
      <c r="L83">
        <v>0</v>
      </c>
      <c r="M83">
        <v>0</v>
      </c>
      <c r="N83">
        <v>0</v>
      </c>
      <c r="O83">
        <v>34</v>
      </c>
      <c r="P83">
        <v>0</v>
      </c>
    </row>
    <row r="84" spans="1:16">
      <c r="A84">
        <v>83</v>
      </c>
      <c r="B84" s="5">
        <v>1327929355</v>
      </c>
      <c r="C84" t="s">
        <v>98</v>
      </c>
      <c r="D84" t="s">
        <v>99</v>
      </c>
      <c r="E84">
        <v>16</v>
      </c>
      <c r="F84">
        <v>16</v>
      </c>
      <c r="G84">
        <v>256</v>
      </c>
      <c r="H84">
        <v>256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0</v>
      </c>
    </row>
    <row r="85" spans="1:16">
      <c r="A85">
        <v>84</v>
      </c>
      <c r="B85" s="5">
        <v>1328715277</v>
      </c>
      <c r="C85" t="s">
        <v>99</v>
      </c>
      <c r="D85" t="s">
        <v>100</v>
      </c>
      <c r="E85">
        <v>16</v>
      </c>
      <c r="F85">
        <v>16</v>
      </c>
      <c r="G85">
        <v>256</v>
      </c>
      <c r="H85">
        <v>256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>
      <c r="A86">
        <v>85</v>
      </c>
      <c r="B86" s="5">
        <v>1330377229</v>
      </c>
      <c r="C86" t="s">
        <v>100</v>
      </c>
      <c r="D86" t="s">
        <v>101</v>
      </c>
      <c r="E86">
        <v>16</v>
      </c>
      <c r="F86">
        <v>16</v>
      </c>
      <c r="G86">
        <v>256</v>
      </c>
      <c r="H86">
        <v>257</v>
      </c>
      <c r="I86">
        <v>0</v>
      </c>
      <c r="J86">
        <v>0</v>
      </c>
      <c r="K86">
        <v>1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6">
      <c r="A87">
        <v>86</v>
      </c>
      <c r="B87" s="5">
        <v>1331622562</v>
      </c>
      <c r="C87" t="s">
        <v>101</v>
      </c>
      <c r="D87" t="s">
        <v>102</v>
      </c>
      <c r="E87">
        <v>16</v>
      </c>
      <c r="F87">
        <v>16</v>
      </c>
      <c r="G87">
        <v>257</v>
      </c>
      <c r="H87">
        <v>259</v>
      </c>
      <c r="I87">
        <v>0</v>
      </c>
      <c r="J87">
        <v>0</v>
      </c>
      <c r="K87">
        <v>2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6">
      <c r="A88">
        <v>87</v>
      </c>
      <c r="B88" s="5">
        <v>1334938737</v>
      </c>
      <c r="C88" t="s">
        <v>102</v>
      </c>
      <c r="D88" t="s">
        <v>103</v>
      </c>
      <c r="E88">
        <v>16</v>
      </c>
      <c r="F88">
        <v>21</v>
      </c>
      <c r="G88">
        <v>259</v>
      </c>
      <c r="H88">
        <v>381</v>
      </c>
      <c r="I88">
        <v>5</v>
      </c>
      <c r="J88">
        <v>0</v>
      </c>
      <c r="K88">
        <v>0</v>
      </c>
      <c r="L88">
        <v>1</v>
      </c>
      <c r="M88">
        <v>0</v>
      </c>
      <c r="N88">
        <v>0</v>
      </c>
      <c r="O88">
        <v>123</v>
      </c>
      <c r="P88">
        <v>0</v>
      </c>
    </row>
    <row r="89" spans="1:16">
      <c r="A89">
        <v>88</v>
      </c>
      <c r="B89" s="5">
        <v>1341344497</v>
      </c>
      <c r="C89" t="s">
        <v>103</v>
      </c>
      <c r="D89" t="s">
        <v>104</v>
      </c>
      <c r="E89">
        <v>21</v>
      </c>
      <c r="F89">
        <v>21</v>
      </c>
      <c r="G89">
        <v>381</v>
      </c>
      <c r="H89">
        <v>380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</row>
    <row r="90" spans="1:16">
      <c r="A90">
        <v>89</v>
      </c>
      <c r="B90" s="5">
        <v>1341578094</v>
      </c>
      <c r="C90" t="s">
        <v>104</v>
      </c>
      <c r="D90" t="s">
        <v>105</v>
      </c>
      <c r="E90">
        <v>21</v>
      </c>
      <c r="F90">
        <v>23</v>
      </c>
      <c r="G90">
        <v>380</v>
      </c>
      <c r="H90">
        <v>411</v>
      </c>
      <c r="I90">
        <v>2</v>
      </c>
      <c r="J90">
        <v>0</v>
      </c>
      <c r="K90">
        <v>0</v>
      </c>
      <c r="L90">
        <v>0</v>
      </c>
      <c r="M90">
        <v>0</v>
      </c>
      <c r="N90">
        <v>0</v>
      </c>
      <c r="O90">
        <v>31</v>
      </c>
      <c r="P90">
        <v>0</v>
      </c>
    </row>
    <row r="91" spans="1:16">
      <c r="A91">
        <v>90</v>
      </c>
      <c r="B91" s="5">
        <v>1343552856</v>
      </c>
      <c r="C91" t="s">
        <v>105</v>
      </c>
      <c r="D91" t="s">
        <v>106</v>
      </c>
      <c r="E91">
        <v>23</v>
      </c>
      <c r="F91">
        <v>23</v>
      </c>
      <c r="G91">
        <v>411</v>
      </c>
      <c r="H91">
        <v>411</v>
      </c>
      <c r="I91">
        <v>0</v>
      </c>
      <c r="J91">
        <v>0</v>
      </c>
      <c r="K91">
        <v>0</v>
      </c>
      <c r="L91">
        <v>0</v>
      </c>
      <c r="M91">
        <v>1</v>
      </c>
      <c r="N91">
        <v>0</v>
      </c>
      <c r="O91">
        <v>0</v>
      </c>
      <c r="P91">
        <v>0</v>
      </c>
    </row>
    <row r="92" spans="1:16">
      <c r="A92">
        <v>91</v>
      </c>
      <c r="B92" s="5">
        <v>1344501960</v>
      </c>
      <c r="C92" t="s">
        <v>106</v>
      </c>
      <c r="D92" t="s">
        <v>107</v>
      </c>
      <c r="E92">
        <v>23</v>
      </c>
      <c r="F92">
        <v>23</v>
      </c>
      <c r="G92">
        <v>411</v>
      </c>
      <c r="H92">
        <v>411</v>
      </c>
      <c r="I92">
        <v>0</v>
      </c>
      <c r="J92">
        <v>0</v>
      </c>
      <c r="K92">
        <v>0</v>
      </c>
      <c r="L92">
        <v>0</v>
      </c>
      <c r="M92">
        <v>1</v>
      </c>
      <c r="N92">
        <v>0</v>
      </c>
      <c r="O92">
        <v>0</v>
      </c>
      <c r="P92">
        <v>0</v>
      </c>
    </row>
    <row r="93" spans="1:16">
      <c r="A93">
        <v>92</v>
      </c>
      <c r="B93" s="5">
        <v>1344736496</v>
      </c>
      <c r="C93" t="s">
        <v>107</v>
      </c>
      <c r="D93" t="s">
        <v>108</v>
      </c>
      <c r="E93">
        <v>23</v>
      </c>
      <c r="F93">
        <v>23</v>
      </c>
      <c r="G93">
        <v>411</v>
      </c>
      <c r="H93">
        <v>417</v>
      </c>
      <c r="I93">
        <v>0</v>
      </c>
      <c r="J93">
        <v>0</v>
      </c>
      <c r="K93">
        <v>6</v>
      </c>
      <c r="L93">
        <v>0</v>
      </c>
      <c r="M93">
        <v>3</v>
      </c>
      <c r="N93">
        <v>0</v>
      </c>
      <c r="O93">
        <v>0</v>
      </c>
      <c r="P93">
        <v>0</v>
      </c>
    </row>
    <row r="94" spans="1:16">
      <c r="A94">
        <v>93</v>
      </c>
      <c r="B94" s="5">
        <v>1344889416</v>
      </c>
      <c r="C94" t="s">
        <v>108</v>
      </c>
      <c r="D94" t="s">
        <v>109</v>
      </c>
      <c r="E94">
        <v>23</v>
      </c>
      <c r="F94">
        <v>23</v>
      </c>
      <c r="G94">
        <v>417</v>
      </c>
      <c r="H94">
        <v>411</v>
      </c>
      <c r="I94">
        <v>0</v>
      </c>
      <c r="J94">
        <v>0</v>
      </c>
      <c r="K94">
        <v>0</v>
      </c>
      <c r="L94">
        <v>6</v>
      </c>
      <c r="M94">
        <v>0</v>
      </c>
      <c r="N94">
        <v>0</v>
      </c>
      <c r="O94">
        <v>0</v>
      </c>
      <c r="P94">
        <v>0</v>
      </c>
    </row>
    <row r="95" spans="1:16">
      <c r="A95">
        <v>94</v>
      </c>
      <c r="B95" s="5">
        <v>1346516439</v>
      </c>
      <c r="C95" t="s">
        <v>109</v>
      </c>
      <c r="D95" t="s">
        <v>110</v>
      </c>
      <c r="E95">
        <v>23</v>
      </c>
      <c r="F95">
        <v>23</v>
      </c>
      <c r="G95">
        <v>411</v>
      </c>
      <c r="H95">
        <v>418</v>
      </c>
      <c r="I95">
        <v>0</v>
      </c>
      <c r="J95">
        <v>0</v>
      </c>
      <c r="K95">
        <v>7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6">
      <c r="A96">
        <v>95</v>
      </c>
      <c r="B96" s="5">
        <v>1346766240</v>
      </c>
      <c r="C96" t="s">
        <v>110</v>
      </c>
      <c r="D96" t="s">
        <v>111</v>
      </c>
      <c r="E96">
        <v>23</v>
      </c>
      <c r="F96">
        <v>23</v>
      </c>
      <c r="G96">
        <v>418</v>
      </c>
      <c r="H96">
        <v>421</v>
      </c>
      <c r="I96">
        <v>0</v>
      </c>
      <c r="J96">
        <v>0</v>
      </c>
      <c r="K96">
        <v>3</v>
      </c>
      <c r="L96">
        <v>0</v>
      </c>
      <c r="M96">
        <v>0</v>
      </c>
      <c r="N96">
        <v>0</v>
      </c>
      <c r="O96">
        <v>0</v>
      </c>
      <c r="P96">
        <v>0</v>
      </c>
    </row>
    <row r="97" spans="1:16">
      <c r="A97">
        <v>96</v>
      </c>
      <c r="B97" s="5">
        <v>1350660012</v>
      </c>
      <c r="C97" t="s">
        <v>111</v>
      </c>
      <c r="D97" t="s">
        <v>112</v>
      </c>
      <c r="E97">
        <v>23</v>
      </c>
      <c r="F97">
        <v>23</v>
      </c>
      <c r="G97">
        <v>421</v>
      </c>
      <c r="H97">
        <v>414</v>
      </c>
      <c r="I97">
        <v>0</v>
      </c>
      <c r="J97">
        <v>0</v>
      </c>
      <c r="K97">
        <v>2</v>
      </c>
      <c r="L97">
        <v>9</v>
      </c>
      <c r="M97">
        <v>0</v>
      </c>
      <c r="N97">
        <v>0</v>
      </c>
      <c r="O97">
        <v>0</v>
      </c>
      <c r="P97">
        <v>0</v>
      </c>
    </row>
    <row r="98" spans="1:16">
      <c r="A98">
        <v>97</v>
      </c>
      <c r="B98" s="5">
        <v>1353430346</v>
      </c>
      <c r="C98" t="s">
        <v>112</v>
      </c>
      <c r="D98" t="s">
        <v>113</v>
      </c>
      <c r="E98">
        <v>23</v>
      </c>
      <c r="F98">
        <v>23</v>
      </c>
      <c r="G98">
        <v>414</v>
      </c>
      <c r="H98">
        <v>421</v>
      </c>
      <c r="I98">
        <v>0</v>
      </c>
      <c r="J98">
        <v>0</v>
      </c>
      <c r="K98">
        <v>9</v>
      </c>
      <c r="L98">
        <v>2</v>
      </c>
      <c r="M98">
        <v>0</v>
      </c>
      <c r="N98">
        <v>0</v>
      </c>
      <c r="O98">
        <v>0</v>
      </c>
      <c r="P98">
        <v>0</v>
      </c>
    </row>
    <row r="99" spans="1:16">
      <c r="A99">
        <v>98</v>
      </c>
      <c r="B99" s="5">
        <v>1360772890</v>
      </c>
      <c r="C99" t="s">
        <v>113</v>
      </c>
      <c r="D99" t="s">
        <v>114</v>
      </c>
      <c r="E99">
        <v>23</v>
      </c>
      <c r="F99">
        <v>23</v>
      </c>
      <c r="G99">
        <v>421</v>
      </c>
      <c r="H99">
        <v>414</v>
      </c>
      <c r="I99">
        <v>0</v>
      </c>
      <c r="J99">
        <v>0</v>
      </c>
      <c r="K99">
        <v>2</v>
      </c>
      <c r="L99">
        <v>9</v>
      </c>
      <c r="M99">
        <v>0</v>
      </c>
      <c r="N99">
        <v>0</v>
      </c>
      <c r="O99">
        <v>0</v>
      </c>
      <c r="P9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3"/>
  <sheetViews>
    <sheetView tabSelected="1" topLeftCell="H1" workbookViewId="0">
      <selection activeCell="T7" sqref="T7"/>
    </sheetView>
  </sheetViews>
  <sheetFormatPr defaultRowHeight="15"/>
  <cols>
    <col min="1" max="1" width="33.85546875" bestFit="1" customWidth="1"/>
    <col min="2" max="2" width="8.5703125" bestFit="1" customWidth="1"/>
    <col min="3" max="3" width="5.28515625" bestFit="1" customWidth="1"/>
    <col min="4" max="4" width="6.140625" bestFit="1" customWidth="1"/>
    <col min="5" max="6" width="18" bestFit="1" customWidth="1"/>
    <col min="7" max="7" width="15.140625" bestFit="1" customWidth="1"/>
    <col min="8" max="8" width="13.42578125" bestFit="1" customWidth="1"/>
    <col min="9" max="9" width="14.7109375" bestFit="1" customWidth="1"/>
    <col min="10" max="10" width="4.7109375" bestFit="1" customWidth="1"/>
    <col min="11" max="11" width="11.5703125" bestFit="1" customWidth="1"/>
    <col min="12" max="12" width="15.140625" bestFit="1" customWidth="1"/>
    <col min="13" max="13" width="11.7109375" style="2" bestFit="1" customWidth="1"/>
  </cols>
  <sheetData>
    <row r="1" spans="1:20">
      <c r="B1" s="48"/>
      <c r="C1" s="48"/>
      <c r="D1" s="48"/>
      <c r="G1" s="49" t="s">
        <v>450</v>
      </c>
      <c r="H1" s="48"/>
      <c r="I1" s="50"/>
      <c r="J1" s="2"/>
      <c r="K1" s="2"/>
      <c r="L1" s="2"/>
      <c r="M1" s="50"/>
      <c r="N1" s="51"/>
      <c r="O1" s="51"/>
      <c r="P1" s="52" t="s">
        <v>451</v>
      </c>
      <c r="Q1" s="53"/>
      <c r="R1" s="70" t="s">
        <v>469</v>
      </c>
      <c r="S1" s="71" t="s">
        <v>470</v>
      </c>
      <c r="T1" s="72" t="s">
        <v>471</v>
      </c>
    </row>
    <row r="2" spans="1:20">
      <c r="B2" s="48"/>
      <c r="C2" s="48"/>
      <c r="D2" s="48"/>
      <c r="G2" t="s">
        <v>452</v>
      </c>
      <c r="H2" s="48">
        <v>5</v>
      </c>
      <c r="I2" s="50"/>
      <c r="J2" s="2"/>
      <c r="K2" s="2"/>
      <c r="L2" s="2"/>
      <c r="M2" s="50"/>
      <c r="N2" s="54" t="s">
        <v>453</v>
      </c>
      <c r="O2" s="55" t="s">
        <v>454</v>
      </c>
      <c r="P2" s="56">
        <v>10</v>
      </c>
      <c r="Q2" s="53" t="s">
        <v>455</v>
      </c>
      <c r="R2" s="48">
        <v>5</v>
      </c>
      <c r="S2" s="73">
        <f>R2/$R$8</f>
        <v>0.15625</v>
      </c>
      <c r="T2" s="74">
        <f>S2+S5</f>
        <v>0.375</v>
      </c>
    </row>
    <row r="3" spans="1:20">
      <c r="B3" s="48"/>
      <c r="C3" s="48"/>
      <c r="D3" s="48"/>
      <c r="G3" s="2" t="s">
        <v>456</v>
      </c>
      <c r="H3" s="50">
        <v>0</v>
      </c>
      <c r="I3" s="50"/>
      <c r="J3" s="2"/>
      <c r="K3" s="2"/>
      <c r="L3" s="2"/>
      <c r="M3" s="50"/>
      <c r="N3" s="54" t="s">
        <v>457</v>
      </c>
      <c r="O3" s="55" t="s">
        <v>458</v>
      </c>
      <c r="P3" s="56">
        <v>11</v>
      </c>
      <c r="Q3" s="53" t="s">
        <v>459</v>
      </c>
      <c r="R3" s="48">
        <v>2</v>
      </c>
      <c r="S3" s="73">
        <f t="shared" ref="S3:S8" si="0">R3/$R$8</f>
        <v>6.25E-2</v>
      </c>
      <c r="T3" s="74">
        <f>S3+S6</f>
        <v>0.40625</v>
      </c>
    </row>
    <row r="4" spans="1:20">
      <c r="B4" s="48"/>
      <c r="C4" s="48"/>
      <c r="D4" s="48"/>
      <c r="G4" t="s">
        <v>460</v>
      </c>
      <c r="H4" s="48">
        <v>0.1</v>
      </c>
      <c r="I4" s="50"/>
      <c r="J4" s="2"/>
      <c r="K4" s="2"/>
      <c r="L4" s="2"/>
      <c r="M4" s="50"/>
      <c r="N4" s="51"/>
      <c r="O4" s="55" t="s">
        <v>461</v>
      </c>
      <c r="P4" s="56">
        <v>12</v>
      </c>
      <c r="Q4" s="53" t="s">
        <v>462</v>
      </c>
      <c r="R4" s="48">
        <v>2</v>
      </c>
      <c r="S4" s="73">
        <f t="shared" si="0"/>
        <v>6.25E-2</v>
      </c>
      <c r="T4" s="74">
        <f>S4+S7</f>
        <v>0.21875</v>
      </c>
    </row>
    <row r="5" spans="1:20">
      <c r="B5" s="48"/>
      <c r="C5" s="48"/>
      <c r="D5" s="48"/>
      <c r="G5" s="2"/>
      <c r="H5" s="48"/>
      <c r="I5" s="50"/>
      <c r="J5" s="2"/>
      <c r="K5" s="2"/>
      <c r="L5" s="2"/>
      <c r="M5" s="50"/>
      <c r="N5" s="51"/>
      <c r="O5" s="51"/>
      <c r="P5" s="56">
        <v>20</v>
      </c>
      <c r="Q5" s="53" t="s">
        <v>463</v>
      </c>
      <c r="R5" s="48">
        <v>7</v>
      </c>
      <c r="S5" s="73">
        <f t="shared" si="0"/>
        <v>0.21875</v>
      </c>
    </row>
    <row r="6" spans="1:20">
      <c r="B6" s="48"/>
      <c r="C6" s="48"/>
      <c r="D6" s="48"/>
      <c r="G6" s="2"/>
      <c r="H6" s="48"/>
      <c r="I6" s="50"/>
      <c r="J6" s="2"/>
      <c r="K6" s="2"/>
      <c r="L6" s="2"/>
      <c r="M6" s="50"/>
      <c r="N6" s="51"/>
      <c r="O6" s="51"/>
      <c r="P6" s="56">
        <v>21</v>
      </c>
      <c r="Q6" s="53" t="s">
        <v>464</v>
      </c>
      <c r="R6" s="48">
        <v>11</v>
      </c>
      <c r="S6" s="73">
        <f t="shared" si="0"/>
        <v>0.34375</v>
      </c>
    </row>
    <row r="7" spans="1:20">
      <c r="B7" s="48"/>
      <c r="C7" s="48"/>
      <c r="D7" s="48"/>
      <c r="G7" s="2"/>
      <c r="H7" s="48"/>
      <c r="I7" s="50"/>
      <c r="J7" s="2"/>
      <c r="K7" s="2"/>
      <c r="L7" s="2"/>
      <c r="M7" s="50"/>
      <c r="N7" s="51"/>
      <c r="O7" s="51"/>
      <c r="P7" s="56">
        <v>22</v>
      </c>
      <c r="Q7" s="53" t="s">
        <v>465</v>
      </c>
      <c r="R7" s="75">
        <v>5</v>
      </c>
      <c r="S7" s="76">
        <f t="shared" si="0"/>
        <v>0.15625</v>
      </c>
      <c r="T7" s="77"/>
    </row>
    <row r="8" spans="1:20">
      <c r="R8" s="48">
        <f>SUM(R2:R7)</f>
        <v>32</v>
      </c>
      <c r="S8" s="73">
        <f t="shared" si="0"/>
        <v>1</v>
      </c>
    </row>
    <row r="10" spans="1:20">
      <c r="A10" s="41" t="s">
        <v>443</v>
      </c>
      <c r="B10" s="42" t="s">
        <v>434</v>
      </c>
      <c r="C10" s="42" t="s">
        <v>150</v>
      </c>
      <c r="D10" s="42" t="s">
        <v>151</v>
      </c>
      <c r="E10" s="42" t="s">
        <v>441</v>
      </c>
      <c r="F10" s="42" t="s">
        <v>444</v>
      </c>
      <c r="G10" s="43" t="s">
        <v>442</v>
      </c>
      <c r="H10" s="42" t="s">
        <v>445</v>
      </c>
      <c r="I10" s="44" t="s">
        <v>446</v>
      </c>
      <c r="J10" s="44" t="s">
        <v>439</v>
      </c>
      <c r="K10" s="44" t="s">
        <v>447</v>
      </c>
      <c r="L10" s="44" t="s">
        <v>448</v>
      </c>
      <c r="M10" s="44" t="s">
        <v>449</v>
      </c>
      <c r="N10" s="57" t="s">
        <v>466</v>
      </c>
      <c r="O10" s="57" t="s">
        <v>467</v>
      </c>
      <c r="P10" s="57" t="s">
        <v>468</v>
      </c>
    </row>
    <row r="11" spans="1:20">
      <c r="A11" s="27" t="s">
        <v>137</v>
      </c>
      <c r="B11" s="27">
        <v>40</v>
      </c>
      <c r="C11" s="27">
        <v>25</v>
      </c>
      <c r="D11" s="27">
        <v>64</v>
      </c>
      <c r="E11" s="27">
        <v>20</v>
      </c>
      <c r="F11" s="27">
        <v>20</v>
      </c>
      <c r="G11" s="31">
        <v>20</v>
      </c>
      <c r="H11" s="28">
        <v>0</v>
      </c>
      <c r="I11" s="29">
        <v>0</v>
      </c>
      <c r="J11" s="39">
        <v>0</v>
      </c>
      <c r="K11" s="30">
        <v>0</v>
      </c>
      <c r="L11" s="31"/>
      <c r="M11" s="47">
        <f t="shared" ref="M11:M42" si="1">F11/E11</f>
        <v>1</v>
      </c>
      <c r="N11" s="58">
        <f t="shared" ref="N11:N42" si="2">IF(ISNUMBER(D11),10,20)</f>
        <v>10</v>
      </c>
      <c r="O11" s="58">
        <f t="shared" ref="O11:O42" si="3">IF(AND(H11&gt;$H$2,J11&gt;$H$4),2,(IF(H11&gt;$H$3,1,0)))</f>
        <v>0</v>
      </c>
      <c r="P11" s="58">
        <f t="shared" ref="P11:P42" si="4">N11+O11</f>
        <v>10</v>
      </c>
    </row>
    <row r="12" spans="1:20">
      <c r="A12" s="27" t="s">
        <v>146</v>
      </c>
      <c r="B12" s="27">
        <v>18</v>
      </c>
      <c r="C12" s="27">
        <v>56</v>
      </c>
      <c r="D12" s="27">
        <v>73</v>
      </c>
      <c r="E12" s="27">
        <v>3</v>
      </c>
      <c r="F12" s="27">
        <v>3</v>
      </c>
      <c r="G12" s="31">
        <v>3</v>
      </c>
      <c r="H12" s="28">
        <v>0</v>
      </c>
      <c r="I12" s="29">
        <v>0</v>
      </c>
      <c r="J12" s="39">
        <v>0</v>
      </c>
      <c r="K12" s="30">
        <v>0</v>
      </c>
      <c r="L12" s="31"/>
      <c r="M12" s="47">
        <f t="shared" si="1"/>
        <v>1</v>
      </c>
      <c r="N12" s="58">
        <f t="shared" si="2"/>
        <v>10</v>
      </c>
      <c r="O12" s="58">
        <f t="shared" si="3"/>
        <v>0</v>
      </c>
      <c r="P12" s="58">
        <f t="shared" si="4"/>
        <v>10</v>
      </c>
    </row>
    <row r="13" spans="1:20">
      <c r="A13" s="27" t="s">
        <v>141</v>
      </c>
      <c r="B13" s="27">
        <v>57</v>
      </c>
      <c r="C13" s="27">
        <v>19</v>
      </c>
      <c r="D13" s="27">
        <v>75</v>
      </c>
      <c r="E13" s="27">
        <v>4</v>
      </c>
      <c r="F13" s="27">
        <v>4</v>
      </c>
      <c r="G13" s="31">
        <v>4</v>
      </c>
      <c r="H13" s="28">
        <v>0</v>
      </c>
      <c r="I13" s="29">
        <v>0</v>
      </c>
      <c r="J13" s="39">
        <v>0</v>
      </c>
      <c r="K13" s="30">
        <v>0</v>
      </c>
      <c r="L13" s="31"/>
      <c r="M13" s="47">
        <f t="shared" si="1"/>
        <v>1</v>
      </c>
      <c r="N13" s="58">
        <f t="shared" si="2"/>
        <v>10</v>
      </c>
      <c r="O13" s="58">
        <f t="shared" si="3"/>
        <v>0</v>
      </c>
      <c r="P13" s="58">
        <f t="shared" si="4"/>
        <v>10</v>
      </c>
    </row>
    <row r="14" spans="1:20">
      <c r="A14" s="27" t="s">
        <v>120</v>
      </c>
      <c r="B14" s="27">
        <v>49</v>
      </c>
      <c r="C14" s="27">
        <v>22</v>
      </c>
      <c r="D14" s="27">
        <v>70</v>
      </c>
      <c r="E14" s="27">
        <v>2</v>
      </c>
      <c r="F14" s="27">
        <v>2</v>
      </c>
      <c r="G14" s="31">
        <v>2</v>
      </c>
      <c r="H14" s="28">
        <v>0</v>
      </c>
      <c r="I14" s="29">
        <v>0</v>
      </c>
      <c r="J14" s="39">
        <v>0</v>
      </c>
      <c r="K14" s="30">
        <v>0</v>
      </c>
      <c r="L14" s="31"/>
      <c r="M14" s="47">
        <f t="shared" si="1"/>
        <v>1</v>
      </c>
      <c r="N14" s="58">
        <f t="shared" si="2"/>
        <v>10</v>
      </c>
      <c r="O14" s="58">
        <f t="shared" si="3"/>
        <v>0</v>
      </c>
      <c r="P14" s="58">
        <f t="shared" si="4"/>
        <v>10</v>
      </c>
    </row>
    <row r="15" spans="1:20">
      <c r="A15" s="27" t="s">
        <v>123</v>
      </c>
      <c r="B15" s="27">
        <v>49</v>
      </c>
      <c r="C15" s="27">
        <v>22</v>
      </c>
      <c r="D15" s="27">
        <v>70</v>
      </c>
      <c r="E15" s="27">
        <v>2</v>
      </c>
      <c r="F15" s="27">
        <v>2</v>
      </c>
      <c r="G15" s="31">
        <v>2</v>
      </c>
      <c r="H15" s="28">
        <v>0</v>
      </c>
      <c r="I15" s="29">
        <v>0</v>
      </c>
      <c r="J15" s="39">
        <v>0</v>
      </c>
      <c r="K15" s="30">
        <v>0</v>
      </c>
      <c r="L15" s="31"/>
      <c r="M15" s="47">
        <f t="shared" si="1"/>
        <v>1</v>
      </c>
      <c r="N15" s="58">
        <f t="shared" si="2"/>
        <v>10</v>
      </c>
      <c r="O15" s="58">
        <f t="shared" si="3"/>
        <v>0</v>
      </c>
      <c r="P15" s="58">
        <f t="shared" si="4"/>
        <v>10</v>
      </c>
    </row>
    <row r="16" spans="1:20">
      <c r="A16" t="s">
        <v>119</v>
      </c>
      <c r="B16">
        <v>49</v>
      </c>
      <c r="C16">
        <v>22</v>
      </c>
      <c r="D16">
        <v>70</v>
      </c>
      <c r="E16">
        <v>3</v>
      </c>
      <c r="F16">
        <v>3</v>
      </c>
      <c r="G16" s="3">
        <v>3</v>
      </c>
      <c r="H16" s="22">
        <v>1</v>
      </c>
      <c r="I16" s="23">
        <v>1</v>
      </c>
      <c r="J16" s="38">
        <v>2.0408163265306121E-2</v>
      </c>
      <c r="K16" s="24">
        <v>2.0408163265306121E-2</v>
      </c>
      <c r="L16" s="25">
        <v>1</v>
      </c>
      <c r="M16" s="46">
        <f t="shared" si="1"/>
        <v>1</v>
      </c>
      <c r="N16" s="68">
        <f t="shared" si="2"/>
        <v>10</v>
      </c>
      <c r="O16" s="68">
        <f t="shared" si="3"/>
        <v>1</v>
      </c>
      <c r="P16" s="68">
        <f t="shared" si="4"/>
        <v>11</v>
      </c>
    </row>
    <row r="17" spans="1:20">
      <c r="A17" t="s">
        <v>147</v>
      </c>
      <c r="B17">
        <v>20</v>
      </c>
      <c r="C17">
        <v>54</v>
      </c>
      <c r="D17">
        <v>73</v>
      </c>
      <c r="E17">
        <v>6</v>
      </c>
      <c r="F17">
        <v>5</v>
      </c>
      <c r="G17" s="3">
        <v>5.0999999999999996</v>
      </c>
      <c r="H17" s="22">
        <v>3</v>
      </c>
      <c r="I17" s="23">
        <v>2</v>
      </c>
      <c r="J17" s="38">
        <v>0.15</v>
      </c>
      <c r="K17" s="24">
        <v>0.1</v>
      </c>
      <c r="L17" s="25">
        <v>1.5</v>
      </c>
      <c r="M17" s="46">
        <f t="shared" si="1"/>
        <v>0.83333333333333337</v>
      </c>
      <c r="N17" s="68">
        <f t="shared" si="2"/>
        <v>10</v>
      </c>
      <c r="O17" s="68">
        <f t="shared" si="3"/>
        <v>1</v>
      </c>
      <c r="P17" s="68">
        <f t="shared" si="4"/>
        <v>11</v>
      </c>
    </row>
    <row r="18" spans="1:20">
      <c r="A18" s="60" t="s">
        <v>118</v>
      </c>
      <c r="B18" s="60">
        <v>56</v>
      </c>
      <c r="C18" s="60">
        <v>14</v>
      </c>
      <c r="D18" s="60">
        <v>69</v>
      </c>
      <c r="E18" s="60">
        <v>17</v>
      </c>
      <c r="F18" s="60">
        <v>21</v>
      </c>
      <c r="G18" s="61">
        <v>20.767856999999999</v>
      </c>
      <c r="H18" s="62">
        <v>11</v>
      </c>
      <c r="I18" s="63">
        <v>7</v>
      </c>
      <c r="J18" s="64">
        <v>0.19642857142857142</v>
      </c>
      <c r="K18" s="65">
        <v>0.125</v>
      </c>
      <c r="L18" s="61">
        <v>1.5714285714285714</v>
      </c>
      <c r="M18" s="66">
        <f t="shared" si="1"/>
        <v>1.2352941176470589</v>
      </c>
      <c r="N18" s="67">
        <f t="shared" si="2"/>
        <v>10</v>
      </c>
      <c r="O18" s="67">
        <f t="shared" si="3"/>
        <v>2</v>
      </c>
      <c r="P18" s="67">
        <f t="shared" si="4"/>
        <v>12</v>
      </c>
    </row>
    <row r="19" spans="1:20">
      <c r="A19" s="60" t="s">
        <v>115</v>
      </c>
      <c r="B19" s="60">
        <v>75</v>
      </c>
      <c r="C19" s="60">
        <v>0</v>
      </c>
      <c r="D19" s="60">
        <v>74</v>
      </c>
      <c r="E19" s="60">
        <v>4</v>
      </c>
      <c r="F19" s="60">
        <v>5</v>
      </c>
      <c r="G19" s="61">
        <v>4.5999999999999996</v>
      </c>
      <c r="H19" s="62">
        <v>20</v>
      </c>
      <c r="I19" s="63">
        <v>6</v>
      </c>
      <c r="J19" s="64">
        <v>0.26666666666666666</v>
      </c>
      <c r="K19" s="65">
        <v>0.08</v>
      </c>
      <c r="L19" s="61">
        <v>3.3333333333333335</v>
      </c>
      <c r="M19" s="66">
        <f t="shared" si="1"/>
        <v>1.25</v>
      </c>
      <c r="N19" s="67">
        <f t="shared" si="2"/>
        <v>10</v>
      </c>
      <c r="O19" s="67">
        <f t="shared" si="3"/>
        <v>2</v>
      </c>
      <c r="P19" s="67">
        <f t="shared" si="4"/>
        <v>12</v>
      </c>
    </row>
    <row r="20" spans="1:20">
      <c r="A20" s="27" t="s">
        <v>122</v>
      </c>
      <c r="B20" s="27">
        <v>10</v>
      </c>
      <c r="C20" s="27">
        <v>89</v>
      </c>
      <c r="D20" s="27" t="s">
        <v>116</v>
      </c>
      <c r="E20" s="27">
        <v>26</v>
      </c>
      <c r="F20" s="27">
        <v>26</v>
      </c>
      <c r="G20" s="31">
        <v>26</v>
      </c>
      <c r="H20" s="28">
        <v>0</v>
      </c>
      <c r="I20" s="29">
        <v>0</v>
      </c>
      <c r="J20" s="39">
        <v>0</v>
      </c>
      <c r="K20" s="30">
        <v>0</v>
      </c>
      <c r="L20" s="31"/>
      <c r="M20" s="47">
        <f t="shared" si="1"/>
        <v>1</v>
      </c>
      <c r="N20" s="58">
        <f t="shared" si="2"/>
        <v>20</v>
      </c>
      <c r="O20" s="58">
        <f t="shared" si="3"/>
        <v>0</v>
      </c>
      <c r="P20" s="58">
        <f t="shared" si="4"/>
        <v>20</v>
      </c>
    </row>
    <row r="21" spans="1:20">
      <c r="A21" s="27" t="s">
        <v>138</v>
      </c>
      <c r="B21" s="27">
        <v>10</v>
      </c>
      <c r="C21" s="27">
        <v>89</v>
      </c>
      <c r="D21" s="27" t="s">
        <v>116</v>
      </c>
      <c r="E21" s="27">
        <v>5</v>
      </c>
      <c r="F21" s="27">
        <v>5</v>
      </c>
      <c r="G21" s="31">
        <v>5</v>
      </c>
      <c r="H21" s="28">
        <v>0</v>
      </c>
      <c r="I21" s="29">
        <v>0</v>
      </c>
      <c r="J21" s="39">
        <v>0</v>
      </c>
      <c r="K21" s="30">
        <v>0</v>
      </c>
      <c r="L21" s="31"/>
      <c r="M21" s="47">
        <f t="shared" si="1"/>
        <v>1</v>
      </c>
      <c r="N21" s="58">
        <f t="shared" si="2"/>
        <v>20</v>
      </c>
      <c r="O21" s="58">
        <f t="shared" si="3"/>
        <v>0</v>
      </c>
      <c r="P21" s="58">
        <f t="shared" si="4"/>
        <v>20</v>
      </c>
    </row>
    <row r="22" spans="1:20">
      <c r="A22" s="27" t="s">
        <v>117</v>
      </c>
      <c r="B22" s="27">
        <v>17</v>
      </c>
      <c r="C22" s="27">
        <v>82</v>
      </c>
      <c r="D22" s="27" t="s">
        <v>116</v>
      </c>
      <c r="E22" s="27">
        <v>5</v>
      </c>
      <c r="F22" s="27">
        <v>5</v>
      </c>
      <c r="G22" s="31">
        <v>5</v>
      </c>
      <c r="H22" s="28">
        <v>0</v>
      </c>
      <c r="I22" s="29">
        <v>0</v>
      </c>
      <c r="J22" s="39">
        <v>0</v>
      </c>
      <c r="K22" s="30">
        <v>0</v>
      </c>
      <c r="L22" s="31"/>
      <c r="M22" s="47">
        <f t="shared" si="1"/>
        <v>1</v>
      </c>
      <c r="N22" s="58">
        <f t="shared" si="2"/>
        <v>20</v>
      </c>
      <c r="O22" s="58">
        <f t="shared" si="3"/>
        <v>0</v>
      </c>
      <c r="P22" s="58">
        <f t="shared" si="4"/>
        <v>20</v>
      </c>
    </row>
    <row r="23" spans="1:20">
      <c r="A23" s="27" t="s">
        <v>129</v>
      </c>
      <c r="B23" s="27">
        <v>12</v>
      </c>
      <c r="C23" s="27">
        <v>87</v>
      </c>
      <c r="D23" s="27" t="s">
        <v>116</v>
      </c>
      <c r="E23" s="27">
        <v>28</v>
      </c>
      <c r="F23" s="27">
        <v>28</v>
      </c>
      <c r="G23" s="31">
        <v>28</v>
      </c>
      <c r="H23" s="28">
        <v>0</v>
      </c>
      <c r="I23" s="29">
        <v>0</v>
      </c>
      <c r="J23" s="39">
        <v>0</v>
      </c>
      <c r="K23" s="30">
        <v>0</v>
      </c>
      <c r="L23" s="31"/>
      <c r="M23" s="47">
        <f t="shared" si="1"/>
        <v>1</v>
      </c>
      <c r="N23" s="58">
        <f t="shared" si="2"/>
        <v>20</v>
      </c>
      <c r="O23" s="58">
        <f t="shared" si="3"/>
        <v>0</v>
      </c>
      <c r="P23" s="58">
        <f t="shared" si="4"/>
        <v>20</v>
      </c>
    </row>
    <row r="24" spans="1:20">
      <c r="A24" s="27" t="s">
        <v>143</v>
      </c>
      <c r="B24" s="27">
        <v>12</v>
      </c>
      <c r="C24" s="27">
        <v>87</v>
      </c>
      <c r="D24" s="27" t="s">
        <v>116</v>
      </c>
      <c r="E24" s="27">
        <v>16</v>
      </c>
      <c r="F24" s="27">
        <v>16</v>
      </c>
      <c r="G24" s="31">
        <v>16</v>
      </c>
      <c r="H24" s="28">
        <v>0</v>
      </c>
      <c r="I24" s="29">
        <v>0</v>
      </c>
      <c r="J24" s="39">
        <v>0</v>
      </c>
      <c r="K24" s="30">
        <v>0</v>
      </c>
      <c r="L24" s="31"/>
      <c r="M24" s="47">
        <f t="shared" si="1"/>
        <v>1</v>
      </c>
      <c r="N24" s="58">
        <f t="shared" si="2"/>
        <v>20</v>
      </c>
      <c r="O24" s="58">
        <f t="shared" si="3"/>
        <v>0</v>
      </c>
      <c r="P24" s="58">
        <f t="shared" si="4"/>
        <v>20</v>
      </c>
    </row>
    <row r="25" spans="1:20">
      <c r="A25" s="27" t="s">
        <v>139</v>
      </c>
      <c r="B25" s="27">
        <v>92</v>
      </c>
      <c r="C25" s="27">
        <v>7</v>
      </c>
      <c r="D25" s="27" t="s">
        <v>116</v>
      </c>
      <c r="E25" s="27">
        <v>7</v>
      </c>
      <c r="F25" s="27">
        <v>7</v>
      </c>
      <c r="G25" s="31">
        <v>7</v>
      </c>
      <c r="H25" s="28">
        <v>0</v>
      </c>
      <c r="I25" s="29">
        <v>0</v>
      </c>
      <c r="J25" s="39">
        <v>0</v>
      </c>
      <c r="K25" s="30">
        <v>0</v>
      </c>
      <c r="L25" s="31"/>
      <c r="M25" s="47">
        <f t="shared" si="1"/>
        <v>1</v>
      </c>
      <c r="N25" s="58">
        <f t="shared" si="2"/>
        <v>20</v>
      </c>
      <c r="O25" s="58">
        <f t="shared" si="3"/>
        <v>0</v>
      </c>
      <c r="P25" s="58">
        <f t="shared" si="4"/>
        <v>20</v>
      </c>
    </row>
    <row r="26" spans="1:20">
      <c r="A26" s="27" t="s">
        <v>142</v>
      </c>
      <c r="B26" s="27">
        <v>36</v>
      </c>
      <c r="C26" s="27">
        <v>63</v>
      </c>
      <c r="D26" s="27" t="s">
        <v>116</v>
      </c>
      <c r="E26" s="27">
        <v>11</v>
      </c>
      <c r="F26" s="27">
        <v>11</v>
      </c>
      <c r="G26" s="31">
        <v>11</v>
      </c>
      <c r="H26" s="28">
        <v>0</v>
      </c>
      <c r="I26" s="29">
        <v>0</v>
      </c>
      <c r="J26" s="39">
        <v>0</v>
      </c>
      <c r="K26" s="30">
        <v>0</v>
      </c>
      <c r="L26" s="31"/>
      <c r="M26" s="47">
        <f t="shared" si="1"/>
        <v>1</v>
      </c>
      <c r="N26" s="58">
        <f t="shared" si="2"/>
        <v>20</v>
      </c>
      <c r="O26" s="58">
        <f t="shared" si="3"/>
        <v>0</v>
      </c>
      <c r="P26" s="58">
        <f t="shared" si="4"/>
        <v>20</v>
      </c>
    </row>
    <row r="27" spans="1:20">
      <c r="A27" t="s">
        <v>121</v>
      </c>
      <c r="B27">
        <v>94</v>
      </c>
      <c r="C27">
        <v>5</v>
      </c>
      <c r="D27" t="s">
        <v>116</v>
      </c>
      <c r="E27">
        <v>6</v>
      </c>
      <c r="F27">
        <v>6</v>
      </c>
      <c r="G27" s="3">
        <v>6</v>
      </c>
      <c r="H27" s="22">
        <v>1</v>
      </c>
      <c r="I27" s="23">
        <v>1</v>
      </c>
      <c r="J27" s="38">
        <v>1.0638297872340425E-2</v>
      </c>
      <c r="K27" s="24">
        <v>1.0638297872340425E-2</v>
      </c>
      <c r="L27" s="25">
        <v>1</v>
      </c>
      <c r="M27" s="46">
        <f t="shared" si="1"/>
        <v>1</v>
      </c>
      <c r="N27" s="68">
        <f t="shared" si="2"/>
        <v>20</v>
      </c>
      <c r="O27" s="68">
        <f t="shared" si="3"/>
        <v>1</v>
      </c>
      <c r="P27" s="68">
        <f t="shared" si="4"/>
        <v>21</v>
      </c>
    </row>
    <row r="28" spans="1:20">
      <c r="A28" t="s">
        <v>134</v>
      </c>
      <c r="B28">
        <v>99</v>
      </c>
      <c r="C28">
        <v>0</v>
      </c>
      <c r="D28" t="s">
        <v>116</v>
      </c>
      <c r="E28">
        <v>7</v>
      </c>
      <c r="F28">
        <v>7</v>
      </c>
      <c r="G28" s="3">
        <v>7</v>
      </c>
      <c r="H28" s="22">
        <v>2</v>
      </c>
      <c r="I28" s="23">
        <v>1</v>
      </c>
      <c r="J28" s="38">
        <v>2.0202020202020204E-2</v>
      </c>
      <c r="K28" s="24">
        <v>1.0101010101010102E-2</v>
      </c>
      <c r="L28" s="25">
        <v>2</v>
      </c>
      <c r="M28" s="46">
        <f t="shared" si="1"/>
        <v>1</v>
      </c>
      <c r="N28" s="68">
        <f t="shared" si="2"/>
        <v>20</v>
      </c>
      <c r="O28" s="68">
        <f t="shared" si="3"/>
        <v>1</v>
      </c>
      <c r="P28" s="68">
        <f t="shared" si="4"/>
        <v>21</v>
      </c>
    </row>
    <row r="29" spans="1:20">
      <c r="A29" t="s">
        <v>131</v>
      </c>
      <c r="B29">
        <v>99</v>
      </c>
      <c r="C29">
        <v>0</v>
      </c>
      <c r="D29" t="s">
        <v>116</v>
      </c>
      <c r="E29">
        <v>8</v>
      </c>
      <c r="F29">
        <v>9</v>
      </c>
      <c r="G29" s="3">
        <v>8.4040400000000002</v>
      </c>
      <c r="H29" s="22">
        <v>2</v>
      </c>
      <c r="I29" s="23">
        <v>2</v>
      </c>
      <c r="J29" s="38">
        <v>2.0202020202020204E-2</v>
      </c>
      <c r="K29" s="24">
        <v>2.0202020202020204E-2</v>
      </c>
      <c r="L29" s="25">
        <v>1</v>
      </c>
      <c r="M29" s="46">
        <f t="shared" si="1"/>
        <v>1.125</v>
      </c>
      <c r="N29" s="68">
        <f t="shared" si="2"/>
        <v>20</v>
      </c>
      <c r="O29" s="68">
        <f t="shared" si="3"/>
        <v>1</v>
      </c>
      <c r="P29" s="68">
        <f t="shared" si="4"/>
        <v>21</v>
      </c>
    </row>
    <row r="30" spans="1:20">
      <c r="A30" t="s">
        <v>136</v>
      </c>
      <c r="B30">
        <v>47</v>
      </c>
      <c r="C30">
        <v>52</v>
      </c>
      <c r="D30" t="s">
        <v>116</v>
      </c>
      <c r="E30">
        <v>4</v>
      </c>
      <c r="F30">
        <v>4</v>
      </c>
      <c r="G30" s="3">
        <v>4</v>
      </c>
      <c r="H30" s="22">
        <v>1</v>
      </c>
      <c r="I30" s="23">
        <v>1</v>
      </c>
      <c r="J30" s="38">
        <v>2.1276595744680851E-2</v>
      </c>
      <c r="K30" s="24">
        <v>2.1276595744680851E-2</v>
      </c>
      <c r="L30" s="25">
        <v>1</v>
      </c>
      <c r="M30" s="46">
        <f t="shared" si="1"/>
        <v>1</v>
      </c>
      <c r="N30" s="68">
        <f t="shared" si="2"/>
        <v>20</v>
      </c>
      <c r="O30" s="68">
        <f t="shared" si="3"/>
        <v>1</v>
      </c>
      <c r="P30" s="68">
        <f t="shared" si="4"/>
        <v>21</v>
      </c>
      <c r="T30" s="69"/>
    </row>
    <row r="31" spans="1:20">
      <c r="A31" t="s">
        <v>128</v>
      </c>
      <c r="B31">
        <v>99</v>
      </c>
      <c r="C31">
        <v>0</v>
      </c>
      <c r="D31" t="s">
        <v>116</v>
      </c>
      <c r="E31">
        <v>7</v>
      </c>
      <c r="F31">
        <v>8</v>
      </c>
      <c r="G31" s="3">
        <v>7.5656566999999999</v>
      </c>
      <c r="H31" s="22">
        <v>3</v>
      </c>
      <c r="I31" s="23">
        <v>3</v>
      </c>
      <c r="J31" s="38">
        <v>3.0303030303030304E-2</v>
      </c>
      <c r="K31" s="24">
        <v>3.0303030303030304E-2</v>
      </c>
      <c r="L31" s="25">
        <v>1</v>
      </c>
      <c r="M31" s="46">
        <f t="shared" si="1"/>
        <v>1.1428571428571428</v>
      </c>
      <c r="N31" s="68">
        <f t="shared" si="2"/>
        <v>20</v>
      </c>
      <c r="O31" s="68">
        <f t="shared" si="3"/>
        <v>1</v>
      </c>
      <c r="P31" s="68">
        <f t="shared" si="4"/>
        <v>21</v>
      </c>
      <c r="T31" s="69"/>
    </row>
    <row r="32" spans="1:20">
      <c r="A32" t="s">
        <v>133</v>
      </c>
      <c r="B32">
        <v>99</v>
      </c>
      <c r="C32">
        <v>0</v>
      </c>
      <c r="D32" t="s">
        <v>116</v>
      </c>
      <c r="E32">
        <v>9</v>
      </c>
      <c r="F32">
        <v>10</v>
      </c>
      <c r="G32" s="3">
        <v>9.1313130000000005</v>
      </c>
      <c r="H32" s="22">
        <v>6</v>
      </c>
      <c r="I32" s="23">
        <v>4</v>
      </c>
      <c r="J32" s="38">
        <v>6.0606060606060608E-2</v>
      </c>
      <c r="K32" s="24">
        <v>4.0404040404040407E-2</v>
      </c>
      <c r="L32" s="25">
        <v>1.5</v>
      </c>
      <c r="M32" s="46">
        <f t="shared" si="1"/>
        <v>1.1111111111111112</v>
      </c>
      <c r="N32" s="68">
        <f t="shared" si="2"/>
        <v>20</v>
      </c>
      <c r="O32" s="68">
        <f t="shared" si="3"/>
        <v>1</v>
      </c>
      <c r="P32" s="68">
        <f t="shared" si="4"/>
        <v>21</v>
      </c>
      <c r="T32" s="69"/>
    </row>
    <row r="33" spans="1:20">
      <c r="A33" t="s">
        <v>124</v>
      </c>
      <c r="B33">
        <v>99</v>
      </c>
      <c r="C33">
        <v>0</v>
      </c>
      <c r="D33" t="s">
        <v>116</v>
      </c>
      <c r="E33">
        <v>5</v>
      </c>
      <c r="F33">
        <v>8</v>
      </c>
      <c r="G33" s="3">
        <v>7.7676769999999999</v>
      </c>
      <c r="H33" s="22">
        <v>7</v>
      </c>
      <c r="I33" s="23">
        <v>7</v>
      </c>
      <c r="J33" s="38">
        <v>7.0707070707070704E-2</v>
      </c>
      <c r="K33" s="24">
        <v>7.0707070707070704E-2</v>
      </c>
      <c r="L33" s="25">
        <v>1</v>
      </c>
      <c r="M33" s="46">
        <f t="shared" si="1"/>
        <v>1.6</v>
      </c>
      <c r="N33" s="68">
        <f t="shared" si="2"/>
        <v>20</v>
      </c>
      <c r="O33" s="68">
        <f t="shared" si="3"/>
        <v>1</v>
      </c>
      <c r="P33" s="68">
        <f t="shared" si="4"/>
        <v>21</v>
      </c>
      <c r="T33" s="69"/>
    </row>
    <row r="34" spans="1:20">
      <c r="A34" t="s">
        <v>135</v>
      </c>
      <c r="B34">
        <v>81</v>
      </c>
      <c r="C34">
        <v>18</v>
      </c>
      <c r="D34" t="s">
        <v>116</v>
      </c>
      <c r="E34">
        <v>11</v>
      </c>
      <c r="F34">
        <v>12</v>
      </c>
      <c r="G34" s="3">
        <v>11.987655</v>
      </c>
      <c r="H34" s="22">
        <v>6</v>
      </c>
      <c r="I34" s="23">
        <v>4</v>
      </c>
      <c r="J34" s="38">
        <v>7.407407407407407E-2</v>
      </c>
      <c r="K34" s="24">
        <v>4.9382716049382713E-2</v>
      </c>
      <c r="L34" s="25">
        <v>1.5</v>
      </c>
      <c r="M34" s="46">
        <f t="shared" si="1"/>
        <v>1.0909090909090908</v>
      </c>
      <c r="N34" s="68">
        <f t="shared" si="2"/>
        <v>20</v>
      </c>
      <c r="O34" s="68">
        <f t="shared" si="3"/>
        <v>1</v>
      </c>
      <c r="P34" s="68">
        <f t="shared" si="4"/>
        <v>21</v>
      </c>
      <c r="T34" s="69"/>
    </row>
    <row r="35" spans="1:20">
      <c r="A35" t="s">
        <v>130</v>
      </c>
      <c r="B35">
        <v>12</v>
      </c>
      <c r="C35">
        <v>87</v>
      </c>
      <c r="D35" t="s">
        <v>116</v>
      </c>
      <c r="E35">
        <v>30</v>
      </c>
      <c r="F35">
        <v>31</v>
      </c>
      <c r="G35" s="3">
        <v>30.416665999999999</v>
      </c>
      <c r="H35" s="22">
        <v>1</v>
      </c>
      <c r="I35" s="23">
        <v>1</v>
      </c>
      <c r="J35" s="38">
        <v>8.3333333333333329E-2</v>
      </c>
      <c r="K35" s="24">
        <v>8.3333333333333329E-2</v>
      </c>
      <c r="L35" s="25">
        <v>1</v>
      </c>
      <c r="M35" s="46">
        <f t="shared" si="1"/>
        <v>1.0333333333333334</v>
      </c>
      <c r="N35" s="68">
        <f t="shared" si="2"/>
        <v>20</v>
      </c>
      <c r="O35" s="68">
        <f t="shared" si="3"/>
        <v>1</v>
      </c>
      <c r="P35" s="68">
        <f t="shared" si="4"/>
        <v>21</v>
      </c>
      <c r="T35" s="69"/>
    </row>
    <row r="36" spans="1:20">
      <c r="A36" t="s">
        <v>132</v>
      </c>
      <c r="B36">
        <v>17</v>
      </c>
      <c r="C36">
        <v>82</v>
      </c>
      <c r="D36" t="s">
        <v>116</v>
      </c>
      <c r="E36">
        <v>29</v>
      </c>
      <c r="F36">
        <v>28</v>
      </c>
      <c r="G36" s="3">
        <v>28.294117</v>
      </c>
      <c r="H36" s="22">
        <v>2</v>
      </c>
      <c r="I36" s="23">
        <v>2</v>
      </c>
      <c r="J36" s="38">
        <v>0.11764705882352941</v>
      </c>
      <c r="K36" s="24">
        <v>0.11764705882352941</v>
      </c>
      <c r="L36" s="25">
        <v>1</v>
      </c>
      <c r="M36" s="46">
        <f t="shared" si="1"/>
        <v>0.96551724137931039</v>
      </c>
      <c r="N36" s="68">
        <f t="shared" si="2"/>
        <v>20</v>
      </c>
      <c r="O36" s="68">
        <f t="shared" si="3"/>
        <v>1</v>
      </c>
      <c r="P36" s="68">
        <f t="shared" si="4"/>
        <v>21</v>
      </c>
    </row>
    <row r="37" spans="1:20">
      <c r="A37" t="s">
        <v>144</v>
      </c>
      <c r="B37">
        <v>12</v>
      </c>
      <c r="C37">
        <v>87</v>
      </c>
      <c r="D37" t="s">
        <v>116</v>
      </c>
      <c r="E37">
        <v>29</v>
      </c>
      <c r="F37">
        <v>32</v>
      </c>
      <c r="G37" s="3">
        <v>30</v>
      </c>
      <c r="H37" s="22">
        <v>3</v>
      </c>
      <c r="I37" s="23">
        <v>1</v>
      </c>
      <c r="J37" s="38">
        <v>0.25</v>
      </c>
      <c r="K37" s="24">
        <v>8.3333333333333329E-2</v>
      </c>
      <c r="L37" s="25">
        <v>3</v>
      </c>
      <c r="M37" s="46">
        <f t="shared" si="1"/>
        <v>1.103448275862069</v>
      </c>
      <c r="N37" s="68">
        <f t="shared" si="2"/>
        <v>20</v>
      </c>
      <c r="O37" s="68">
        <f t="shared" si="3"/>
        <v>1</v>
      </c>
      <c r="P37" s="68">
        <f t="shared" si="4"/>
        <v>21</v>
      </c>
    </row>
    <row r="38" spans="1:20">
      <c r="A38" s="13" t="s">
        <v>127</v>
      </c>
      <c r="B38" s="13">
        <v>99</v>
      </c>
      <c r="C38" s="13">
        <v>0</v>
      </c>
      <c r="D38" s="13" t="s">
        <v>116</v>
      </c>
      <c r="E38" s="13">
        <v>21</v>
      </c>
      <c r="F38" s="13">
        <v>26</v>
      </c>
      <c r="G38" s="18">
        <v>25.181818</v>
      </c>
      <c r="H38" s="15">
        <v>24</v>
      </c>
      <c r="I38" s="16">
        <v>8</v>
      </c>
      <c r="J38" s="37">
        <v>0.24242424242424243</v>
      </c>
      <c r="K38" s="17">
        <v>8.0808080808080815E-2</v>
      </c>
      <c r="L38" s="18">
        <v>3</v>
      </c>
      <c r="M38" s="45">
        <f t="shared" si="1"/>
        <v>1.2380952380952381</v>
      </c>
      <c r="N38" s="59">
        <f t="shared" si="2"/>
        <v>20</v>
      </c>
      <c r="O38" s="59">
        <f t="shared" si="3"/>
        <v>2</v>
      </c>
      <c r="P38" s="59">
        <f t="shared" si="4"/>
        <v>22</v>
      </c>
    </row>
    <row r="39" spans="1:20">
      <c r="A39" s="13" t="s">
        <v>126</v>
      </c>
      <c r="B39" s="13">
        <v>99</v>
      </c>
      <c r="C39" s="13">
        <v>0</v>
      </c>
      <c r="D39" s="13" t="s">
        <v>116</v>
      </c>
      <c r="E39" s="13">
        <v>27</v>
      </c>
      <c r="F39" s="13">
        <v>32</v>
      </c>
      <c r="G39" s="18">
        <v>31.474747000000001</v>
      </c>
      <c r="H39" s="15">
        <v>27</v>
      </c>
      <c r="I39" s="16">
        <v>14</v>
      </c>
      <c r="J39" s="37">
        <v>0.27272727272727271</v>
      </c>
      <c r="K39" s="17">
        <v>0.14141414141414141</v>
      </c>
      <c r="L39" s="18">
        <v>1.9285714285714286</v>
      </c>
      <c r="M39" s="45">
        <f t="shared" si="1"/>
        <v>1.1851851851851851</v>
      </c>
      <c r="N39" s="59">
        <f t="shared" si="2"/>
        <v>20</v>
      </c>
      <c r="O39" s="59">
        <f t="shared" si="3"/>
        <v>2</v>
      </c>
      <c r="P39" s="59">
        <f t="shared" si="4"/>
        <v>22</v>
      </c>
    </row>
    <row r="40" spans="1:20">
      <c r="A40" s="13" t="s">
        <v>125</v>
      </c>
      <c r="B40" s="13">
        <v>99</v>
      </c>
      <c r="C40" s="13">
        <v>0</v>
      </c>
      <c r="D40" s="13" t="s">
        <v>116</v>
      </c>
      <c r="E40" s="13">
        <v>15</v>
      </c>
      <c r="F40" s="13">
        <v>23</v>
      </c>
      <c r="G40" s="18">
        <v>16.343434999999999</v>
      </c>
      <c r="H40" s="15">
        <v>27</v>
      </c>
      <c r="I40" s="16">
        <v>11</v>
      </c>
      <c r="J40" s="37">
        <v>0.27272727272727271</v>
      </c>
      <c r="K40" s="17">
        <v>0.1111111111111111</v>
      </c>
      <c r="L40" s="18">
        <v>2.4545454545454546</v>
      </c>
      <c r="M40" s="45">
        <f t="shared" si="1"/>
        <v>1.5333333333333334</v>
      </c>
      <c r="N40" s="59">
        <f t="shared" si="2"/>
        <v>20</v>
      </c>
      <c r="O40" s="59">
        <f t="shared" si="3"/>
        <v>2</v>
      </c>
      <c r="P40" s="59">
        <f t="shared" si="4"/>
        <v>22</v>
      </c>
    </row>
    <row r="41" spans="1:20">
      <c r="A41" s="13" t="s">
        <v>140</v>
      </c>
      <c r="B41" s="13">
        <v>99</v>
      </c>
      <c r="C41" s="13">
        <v>0</v>
      </c>
      <c r="D41" s="13" t="s">
        <v>116</v>
      </c>
      <c r="E41" s="13">
        <v>19</v>
      </c>
      <c r="F41" s="13">
        <v>67</v>
      </c>
      <c r="G41" s="18">
        <v>42.232323000000001</v>
      </c>
      <c r="H41" s="15">
        <v>61</v>
      </c>
      <c r="I41" s="16">
        <v>15</v>
      </c>
      <c r="J41" s="37">
        <v>0.61616161616161613</v>
      </c>
      <c r="K41" s="17">
        <v>0.15151515151515152</v>
      </c>
      <c r="L41" s="18">
        <v>4.0666666666666664</v>
      </c>
      <c r="M41" s="45">
        <f t="shared" si="1"/>
        <v>3.5263157894736841</v>
      </c>
      <c r="N41" s="59">
        <f t="shared" si="2"/>
        <v>20</v>
      </c>
      <c r="O41" s="59">
        <f t="shared" si="3"/>
        <v>2</v>
      </c>
      <c r="P41" s="59">
        <f t="shared" si="4"/>
        <v>22</v>
      </c>
    </row>
    <row r="42" spans="1:20">
      <c r="A42" s="13" t="s">
        <v>145</v>
      </c>
      <c r="B42" s="13">
        <v>12</v>
      </c>
      <c r="C42" s="13">
        <v>87</v>
      </c>
      <c r="D42" s="13" t="s">
        <v>116</v>
      </c>
      <c r="E42" s="13">
        <v>20</v>
      </c>
      <c r="F42" s="13">
        <v>13</v>
      </c>
      <c r="G42" s="18">
        <v>18.833334000000001</v>
      </c>
      <c r="H42" s="15">
        <v>33</v>
      </c>
      <c r="I42" s="16">
        <v>3</v>
      </c>
      <c r="J42" s="37">
        <v>2.75</v>
      </c>
      <c r="K42" s="17">
        <v>0.25</v>
      </c>
      <c r="L42" s="18">
        <v>11</v>
      </c>
      <c r="M42" s="45">
        <f t="shared" si="1"/>
        <v>0.65</v>
      </c>
      <c r="N42" s="59">
        <f t="shared" si="2"/>
        <v>20</v>
      </c>
      <c r="O42" s="59">
        <f t="shared" si="3"/>
        <v>2</v>
      </c>
      <c r="P42" s="59">
        <f t="shared" si="4"/>
        <v>22</v>
      </c>
    </row>
    <row r="43" spans="1:20">
      <c r="G43" s="3"/>
      <c r="H43" s="36">
        <v>241</v>
      </c>
      <c r="I43" s="36">
        <v>94</v>
      </c>
    </row>
  </sheetData>
  <sortState ref="A11:P42">
    <sortCondition ref="P11:P42"/>
    <sortCondition ref="J11:J42"/>
  </sortState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R31" sqref="R31"/>
    </sheetView>
  </sheetViews>
  <sheetFormatPr defaultRowHeight="1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33"/>
  <sheetViews>
    <sheetView workbookViewId="0">
      <selection activeCell="D38" sqref="D38"/>
    </sheetView>
  </sheetViews>
  <sheetFormatPr defaultRowHeight="15"/>
  <cols>
    <col min="1" max="1" width="33.85546875" bestFit="1" customWidth="1"/>
  </cols>
  <sheetData>
    <row r="1" spans="1:100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</row>
    <row r="2" spans="1:100">
      <c r="A2" t="s">
        <v>127</v>
      </c>
      <c r="B2">
        <v>21</v>
      </c>
      <c r="C2">
        <v>21</v>
      </c>
      <c r="D2">
        <v>21</v>
      </c>
      <c r="E2">
        <v>21</v>
      </c>
      <c r="F2">
        <v>21</v>
      </c>
      <c r="G2">
        <v>21</v>
      </c>
      <c r="H2">
        <v>21</v>
      </c>
      <c r="I2">
        <v>24</v>
      </c>
      <c r="J2">
        <v>24</v>
      </c>
      <c r="K2">
        <v>24</v>
      </c>
      <c r="L2">
        <v>24</v>
      </c>
      <c r="M2">
        <v>24</v>
      </c>
      <c r="N2">
        <v>24</v>
      </c>
      <c r="O2">
        <v>24</v>
      </c>
      <c r="P2">
        <v>25</v>
      </c>
      <c r="Q2">
        <v>25</v>
      </c>
      <c r="R2">
        <v>25</v>
      </c>
      <c r="S2">
        <v>25</v>
      </c>
      <c r="T2">
        <v>25</v>
      </c>
      <c r="U2">
        <v>25</v>
      </c>
      <c r="V2">
        <v>25</v>
      </c>
      <c r="W2">
        <v>25</v>
      </c>
      <c r="X2">
        <v>25</v>
      </c>
      <c r="Y2">
        <v>25</v>
      </c>
      <c r="Z2">
        <v>25</v>
      </c>
      <c r="AA2">
        <v>25</v>
      </c>
      <c r="AB2">
        <v>25</v>
      </c>
      <c r="AC2">
        <v>25</v>
      </c>
      <c r="AD2">
        <v>25</v>
      </c>
      <c r="AE2">
        <v>25</v>
      </c>
      <c r="AF2">
        <v>25</v>
      </c>
      <c r="AG2">
        <v>25</v>
      </c>
      <c r="AH2">
        <v>25</v>
      </c>
      <c r="AI2">
        <v>25</v>
      </c>
      <c r="AJ2">
        <v>25</v>
      </c>
      <c r="AK2">
        <v>25</v>
      </c>
      <c r="AL2">
        <v>25</v>
      </c>
      <c r="AM2">
        <v>25</v>
      </c>
      <c r="AN2">
        <v>25</v>
      </c>
      <c r="AO2">
        <v>25</v>
      </c>
      <c r="AP2">
        <v>25</v>
      </c>
      <c r="AQ2">
        <v>25</v>
      </c>
      <c r="AR2">
        <v>25</v>
      </c>
      <c r="AS2">
        <v>25</v>
      </c>
      <c r="AT2">
        <v>25</v>
      </c>
      <c r="AU2">
        <v>25</v>
      </c>
      <c r="AV2">
        <v>26</v>
      </c>
      <c r="AW2">
        <v>26</v>
      </c>
      <c r="AX2">
        <v>26</v>
      </c>
      <c r="AY2">
        <v>26</v>
      </c>
      <c r="AZ2">
        <v>26</v>
      </c>
      <c r="BA2">
        <v>26</v>
      </c>
      <c r="BB2">
        <v>26</v>
      </c>
      <c r="BC2">
        <v>26</v>
      </c>
      <c r="BD2">
        <v>26</v>
      </c>
      <c r="BE2">
        <v>26</v>
      </c>
      <c r="BF2">
        <v>26</v>
      </c>
      <c r="BG2">
        <v>26</v>
      </c>
      <c r="BH2">
        <v>26</v>
      </c>
      <c r="BI2">
        <v>26</v>
      </c>
      <c r="BJ2">
        <v>26</v>
      </c>
      <c r="BK2">
        <v>26</v>
      </c>
      <c r="BL2">
        <v>26</v>
      </c>
      <c r="BM2">
        <v>26</v>
      </c>
      <c r="BN2">
        <v>26</v>
      </c>
      <c r="BO2">
        <v>26</v>
      </c>
      <c r="BP2">
        <v>26</v>
      </c>
      <c r="BQ2">
        <v>26</v>
      </c>
      <c r="BR2">
        <v>26</v>
      </c>
      <c r="BS2">
        <v>26</v>
      </c>
      <c r="BT2">
        <v>26</v>
      </c>
      <c r="BU2">
        <v>26</v>
      </c>
      <c r="BV2">
        <v>26</v>
      </c>
      <c r="BW2">
        <v>26</v>
      </c>
      <c r="BX2">
        <v>26</v>
      </c>
      <c r="BY2">
        <v>26</v>
      </c>
      <c r="BZ2">
        <v>26</v>
      </c>
      <c r="CA2">
        <v>26</v>
      </c>
      <c r="CB2">
        <v>26</v>
      </c>
      <c r="CC2">
        <v>26</v>
      </c>
      <c r="CD2">
        <v>26</v>
      </c>
      <c r="CE2">
        <v>26</v>
      </c>
      <c r="CF2">
        <v>26</v>
      </c>
      <c r="CG2">
        <v>26</v>
      </c>
      <c r="CH2">
        <v>26</v>
      </c>
      <c r="CI2">
        <v>26</v>
      </c>
      <c r="CJ2">
        <v>26</v>
      </c>
      <c r="CK2">
        <v>26</v>
      </c>
      <c r="CL2">
        <v>26</v>
      </c>
      <c r="CM2">
        <v>26</v>
      </c>
      <c r="CN2">
        <v>26</v>
      </c>
      <c r="CO2">
        <v>26</v>
      </c>
      <c r="CP2">
        <v>26</v>
      </c>
      <c r="CQ2">
        <v>26</v>
      </c>
      <c r="CR2">
        <v>26</v>
      </c>
      <c r="CS2">
        <v>26</v>
      </c>
      <c r="CT2">
        <v>26</v>
      </c>
      <c r="CU2">
        <v>26</v>
      </c>
      <c r="CV2">
        <v>26</v>
      </c>
    </row>
    <row r="3" spans="1:100">
      <c r="A3" t="s">
        <v>124</v>
      </c>
      <c r="B3">
        <v>5</v>
      </c>
      <c r="C3">
        <v>5</v>
      </c>
      <c r="D3">
        <v>6</v>
      </c>
      <c r="E3">
        <v>6</v>
      </c>
      <c r="F3">
        <v>7</v>
      </c>
      <c r="G3">
        <v>7</v>
      </c>
      <c r="H3">
        <v>7</v>
      </c>
      <c r="I3">
        <v>7</v>
      </c>
      <c r="J3">
        <v>7</v>
      </c>
      <c r="K3">
        <v>7</v>
      </c>
      <c r="L3">
        <v>7</v>
      </c>
      <c r="M3">
        <v>7</v>
      </c>
      <c r="N3">
        <v>7</v>
      </c>
      <c r="O3">
        <v>7</v>
      </c>
      <c r="P3">
        <v>7</v>
      </c>
      <c r="Q3">
        <v>7</v>
      </c>
      <c r="R3">
        <v>7</v>
      </c>
      <c r="S3">
        <v>8</v>
      </c>
      <c r="T3">
        <v>8</v>
      </c>
      <c r="U3">
        <v>8</v>
      </c>
      <c r="V3">
        <v>8</v>
      </c>
      <c r="W3">
        <v>8</v>
      </c>
      <c r="X3">
        <v>8</v>
      </c>
      <c r="Y3">
        <v>8</v>
      </c>
      <c r="Z3">
        <v>8</v>
      </c>
      <c r="AA3">
        <v>8</v>
      </c>
      <c r="AB3">
        <v>8</v>
      </c>
      <c r="AC3">
        <v>8</v>
      </c>
      <c r="AD3">
        <v>8</v>
      </c>
      <c r="AE3">
        <v>8</v>
      </c>
      <c r="AF3">
        <v>8</v>
      </c>
      <c r="AG3">
        <v>8</v>
      </c>
      <c r="AH3">
        <v>8</v>
      </c>
      <c r="AI3">
        <v>8</v>
      </c>
      <c r="AJ3">
        <v>8</v>
      </c>
      <c r="AK3">
        <v>8</v>
      </c>
      <c r="AL3">
        <v>8</v>
      </c>
      <c r="AM3">
        <v>8</v>
      </c>
      <c r="AN3">
        <v>8</v>
      </c>
      <c r="AO3">
        <v>8</v>
      </c>
      <c r="AP3">
        <v>8</v>
      </c>
      <c r="AQ3">
        <v>8</v>
      </c>
      <c r="AR3">
        <v>8</v>
      </c>
      <c r="AS3">
        <v>8</v>
      </c>
      <c r="AT3">
        <v>8</v>
      </c>
      <c r="AU3">
        <v>8</v>
      </c>
      <c r="AV3">
        <v>8</v>
      </c>
      <c r="AW3">
        <v>8</v>
      </c>
      <c r="AX3">
        <v>8</v>
      </c>
      <c r="AY3">
        <v>8</v>
      </c>
      <c r="AZ3">
        <v>8</v>
      </c>
      <c r="BA3">
        <v>8</v>
      </c>
      <c r="BB3">
        <v>8</v>
      </c>
      <c r="BC3">
        <v>8</v>
      </c>
      <c r="BD3">
        <v>8</v>
      </c>
      <c r="BE3">
        <v>8</v>
      </c>
      <c r="BF3">
        <v>8</v>
      </c>
      <c r="BG3">
        <v>8</v>
      </c>
      <c r="BH3">
        <v>8</v>
      </c>
      <c r="BI3">
        <v>8</v>
      </c>
      <c r="BJ3">
        <v>8</v>
      </c>
      <c r="BK3">
        <v>8</v>
      </c>
      <c r="BL3">
        <v>8</v>
      </c>
      <c r="BM3">
        <v>8</v>
      </c>
      <c r="BN3">
        <v>8</v>
      </c>
      <c r="BO3">
        <v>8</v>
      </c>
      <c r="BP3">
        <v>8</v>
      </c>
      <c r="BQ3">
        <v>8</v>
      </c>
      <c r="BR3">
        <v>8</v>
      </c>
      <c r="BS3">
        <v>8</v>
      </c>
      <c r="BT3">
        <v>8</v>
      </c>
      <c r="BU3">
        <v>8</v>
      </c>
      <c r="BV3">
        <v>8</v>
      </c>
      <c r="BW3">
        <v>8</v>
      </c>
      <c r="BX3">
        <v>8</v>
      </c>
      <c r="BY3">
        <v>8</v>
      </c>
      <c r="BZ3">
        <v>8</v>
      </c>
      <c r="CA3">
        <v>8</v>
      </c>
      <c r="CB3">
        <v>8</v>
      </c>
      <c r="CC3">
        <v>8</v>
      </c>
      <c r="CD3">
        <v>8</v>
      </c>
      <c r="CE3">
        <v>8</v>
      </c>
      <c r="CF3">
        <v>8</v>
      </c>
      <c r="CG3">
        <v>8</v>
      </c>
      <c r="CH3">
        <v>8</v>
      </c>
      <c r="CI3">
        <v>8</v>
      </c>
      <c r="CJ3">
        <v>8</v>
      </c>
      <c r="CK3">
        <v>8</v>
      </c>
      <c r="CL3">
        <v>8</v>
      </c>
      <c r="CM3">
        <v>8</v>
      </c>
      <c r="CN3">
        <v>8</v>
      </c>
      <c r="CO3">
        <v>8</v>
      </c>
      <c r="CP3">
        <v>8</v>
      </c>
      <c r="CQ3">
        <v>8</v>
      </c>
      <c r="CR3">
        <v>8</v>
      </c>
      <c r="CS3">
        <v>8</v>
      </c>
      <c r="CT3">
        <v>8</v>
      </c>
      <c r="CU3">
        <v>8</v>
      </c>
      <c r="CV3">
        <v>8</v>
      </c>
    </row>
    <row r="4" spans="1:100">
      <c r="A4" t="s">
        <v>126</v>
      </c>
      <c r="B4">
        <v>27</v>
      </c>
      <c r="C4">
        <v>27</v>
      </c>
      <c r="D4">
        <v>27</v>
      </c>
      <c r="E4">
        <v>28</v>
      </c>
      <c r="F4">
        <v>28</v>
      </c>
      <c r="G4">
        <v>28</v>
      </c>
      <c r="H4">
        <v>28</v>
      </c>
      <c r="I4">
        <v>29</v>
      </c>
      <c r="J4">
        <v>29</v>
      </c>
      <c r="K4">
        <v>29</v>
      </c>
      <c r="L4">
        <v>29</v>
      </c>
      <c r="M4">
        <v>29</v>
      </c>
      <c r="N4">
        <v>29</v>
      </c>
      <c r="O4">
        <v>29</v>
      </c>
      <c r="P4">
        <v>32</v>
      </c>
      <c r="Q4">
        <v>32</v>
      </c>
      <c r="R4">
        <v>32</v>
      </c>
      <c r="S4">
        <v>32</v>
      </c>
      <c r="T4">
        <v>32</v>
      </c>
      <c r="U4">
        <v>32</v>
      </c>
      <c r="V4">
        <v>32</v>
      </c>
      <c r="W4">
        <v>32</v>
      </c>
      <c r="X4">
        <v>32</v>
      </c>
      <c r="Y4">
        <v>32</v>
      </c>
      <c r="Z4">
        <v>32</v>
      </c>
      <c r="AA4">
        <v>32</v>
      </c>
      <c r="AB4">
        <v>32</v>
      </c>
      <c r="AC4">
        <v>32</v>
      </c>
      <c r="AD4">
        <v>32</v>
      </c>
      <c r="AE4">
        <v>32</v>
      </c>
      <c r="AF4">
        <v>32</v>
      </c>
      <c r="AG4">
        <v>32</v>
      </c>
      <c r="AH4">
        <v>32</v>
      </c>
      <c r="AI4">
        <v>32</v>
      </c>
      <c r="AJ4">
        <v>32</v>
      </c>
      <c r="AK4">
        <v>32</v>
      </c>
      <c r="AL4">
        <v>32</v>
      </c>
      <c r="AM4">
        <v>32</v>
      </c>
      <c r="AN4">
        <v>32</v>
      </c>
      <c r="AO4">
        <v>32</v>
      </c>
      <c r="AP4">
        <v>32</v>
      </c>
      <c r="AQ4">
        <v>32</v>
      </c>
      <c r="AR4">
        <v>32</v>
      </c>
      <c r="AS4">
        <v>32</v>
      </c>
      <c r="AT4">
        <v>32</v>
      </c>
      <c r="AU4">
        <v>32</v>
      </c>
      <c r="AV4">
        <v>32</v>
      </c>
      <c r="AW4">
        <v>32</v>
      </c>
      <c r="AX4">
        <v>32</v>
      </c>
      <c r="AY4">
        <v>32</v>
      </c>
      <c r="AZ4">
        <v>32</v>
      </c>
      <c r="BA4">
        <v>32</v>
      </c>
      <c r="BB4">
        <v>32</v>
      </c>
      <c r="BC4">
        <v>32</v>
      </c>
      <c r="BD4">
        <v>32</v>
      </c>
      <c r="BE4">
        <v>32</v>
      </c>
      <c r="BF4">
        <v>32</v>
      </c>
      <c r="BG4">
        <v>32</v>
      </c>
      <c r="BH4">
        <v>32</v>
      </c>
      <c r="BI4">
        <v>32</v>
      </c>
      <c r="BJ4">
        <v>32</v>
      </c>
      <c r="BK4">
        <v>32</v>
      </c>
      <c r="BL4">
        <v>32</v>
      </c>
      <c r="BM4">
        <v>32</v>
      </c>
      <c r="BN4">
        <v>32</v>
      </c>
      <c r="BO4">
        <v>32</v>
      </c>
      <c r="BP4">
        <v>32</v>
      </c>
      <c r="BQ4">
        <v>32</v>
      </c>
      <c r="BR4">
        <v>32</v>
      </c>
      <c r="BS4">
        <v>32</v>
      </c>
      <c r="BT4">
        <v>32</v>
      </c>
      <c r="BU4">
        <v>32</v>
      </c>
      <c r="BV4">
        <v>32</v>
      </c>
      <c r="BW4">
        <v>32</v>
      </c>
      <c r="BX4">
        <v>32</v>
      </c>
      <c r="BY4">
        <v>32</v>
      </c>
      <c r="BZ4">
        <v>32</v>
      </c>
      <c r="CA4">
        <v>32</v>
      </c>
      <c r="CB4">
        <v>32</v>
      </c>
      <c r="CC4">
        <v>32</v>
      </c>
      <c r="CD4">
        <v>32</v>
      </c>
      <c r="CE4">
        <v>32</v>
      </c>
      <c r="CF4">
        <v>32</v>
      </c>
      <c r="CG4">
        <v>32</v>
      </c>
      <c r="CH4">
        <v>32</v>
      </c>
      <c r="CI4">
        <v>32</v>
      </c>
      <c r="CJ4">
        <v>32</v>
      </c>
      <c r="CK4">
        <v>32</v>
      </c>
      <c r="CL4">
        <v>32</v>
      </c>
      <c r="CM4">
        <v>32</v>
      </c>
      <c r="CN4">
        <v>32</v>
      </c>
      <c r="CO4">
        <v>32</v>
      </c>
      <c r="CP4">
        <v>32</v>
      </c>
      <c r="CQ4">
        <v>32</v>
      </c>
      <c r="CR4">
        <v>32</v>
      </c>
      <c r="CS4">
        <v>32</v>
      </c>
      <c r="CT4">
        <v>32</v>
      </c>
      <c r="CU4">
        <v>32</v>
      </c>
      <c r="CV4">
        <v>32</v>
      </c>
    </row>
    <row r="5" spans="1:100">
      <c r="A5" t="s">
        <v>137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20</v>
      </c>
      <c r="AB5">
        <v>20</v>
      </c>
      <c r="AC5">
        <v>20</v>
      </c>
      <c r="AD5">
        <v>20</v>
      </c>
      <c r="AE5">
        <v>20</v>
      </c>
      <c r="AF5">
        <v>20</v>
      </c>
      <c r="AG5">
        <v>20</v>
      </c>
      <c r="AH5">
        <v>20</v>
      </c>
      <c r="AI5">
        <v>20</v>
      </c>
      <c r="AJ5">
        <v>20</v>
      </c>
      <c r="AK5">
        <v>20</v>
      </c>
      <c r="AL5">
        <v>20</v>
      </c>
      <c r="AM5">
        <v>20</v>
      </c>
      <c r="AN5">
        <v>20</v>
      </c>
      <c r="AO5">
        <v>20</v>
      </c>
      <c r="AP5">
        <v>20</v>
      </c>
      <c r="AQ5">
        <v>20</v>
      </c>
      <c r="AR5">
        <v>20</v>
      </c>
      <c r="AS5">
        <v>20</v>
      </c>
      <c r="AT5">
        <v>20</v>
      </c>
      <c r="AU5">
        <v>20</v>
      </c>
      <c r="AV5">
        <v>20</v>
      </c>
      <c r="AW5">
        <v>20</v>
      </c>
      <c r="AX5">
        <v>20</v>
      </c>
      <c r="AY5">
        <v>20</v>
      </c>
      <c r="AZ5">
        <v>20</v>
      </c>
      <c r="BA5">
        <v>20</v>
      </c>
      <c r="BB5">
        <v>20</v>
      </c>
      <c r="BC5">
        <v>20</v>
      </c>
      <c r="BD5">
        <v>20</v>
      </c>
      <c r="BE5">
        <v>20</v>
      </c>
      <c r="BF5">
        <v>20</v>
      </c>
      <c r="BG5">
        <v>20</v>
      </c>
      <c r="BH5">
        <v>20</v>
      </c>
      <c r="BI5">
        <v>20</v>
      </c>
      <c r="BJ5">
        <v>20</v>
      </c>
      <c r="BK5">
        <v>20</v>
      </c>
      <c r="BL5">
        <v>20</v>
      </c>
      <c r="BM5">
        <v>20</v>
      </c>
      <c r="BN5">
        <v>20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</row>
    <row r="6" spans="1:100">
      <c r="A6" t="s">
        <v>115</v>
      </c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v>4</v>
      </c>
      <c r="AD6">
        <v>4</v>
      </c>
      <c r="AE6">
        <v>4</v>
      </c>
      <c r="AF6">
        <v>4</v>
      </c>
      <c r="AG6">
        <v>4</v>
      </c>
      <c r="AH6">
        <v>4</v>
      </c>
      <c r="AI6">
        <v>4</v>
      </c>
      <c r="AJ6">
        <v>4</v>
      </c>
      <c r="AK6">
        <v>4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6</v>
      </c>
      <c r="AS6">
        <v>6</v>
      </c>
      <c r="AT6">
        <v>6</v>
      </c>
      <c r="AU6">
        <v>6</v>
      </c>
      <c r="AV6">
        <v>6</v>
      </c>
      <c r="AW6">
        <v>6</v>
      </c>
      <c r="AX6">
        <v>6</v>
      </c>
      <c r="AY6">
        <v>6</v>
      </c>
      <c r="AZ6">
        <v>6</v>
      </c>
      <c r="BA6">
        <v>6</v>
      </c>
      <c r="BB6">
        <v>6</v>
      </c>
      <c r="BC6">
        <v>6</v>
      </c>
      <c r="BD6">
        <v>5</v>
      </c>
      <c r="BE6">
        <v>5</v>
      </c>
      <c r="BF6">
        <v>5</v>
      </c>
      <c r="BG6">
        <v>5</v>
      </c>
      <c r="BH6">
        <v>5</v>
      </c>
      <c r="BI6">
        <v>5</v>
      </c>
      <c r="BJ6">
        <v>5</v>
      </c>
      <c r="BK6">
        <v>5</v>
      </c>
      <c r="BL6">
        <v>5</v>
      </c>
      <c r="BM6">
        <v>5</v>
      </c>
      <c r="BN6">
        <v>5</v>
      </c>
      <c r="BO6">
        <v>5</v>
      </c>
      <c r="BP6">
        <v>5</v>
      </c>
      <c r="BQ6">
        <v>5</v>
      </c>
      <c r="BR6">
        <v>5</v>
      </c>
      <c r="BS6">
        <v>5</v>
      </c>
      <c r="BT6">
        <v>5</v>
      </c>
      <c r="BU6">
        <v>5</v>
      </c>
      <c r="BV6">
        <v>5</v>
      </c>
      <c r="BW6">
        <v>5</v>
      </c>
      <c r="BX6">
        <v>5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</row>
    <row r="7" spans="1:100">
      <c r="A7" t="s">
        <v>121</v>
      </c>
      <c r="B7">
        <v>0</v>
      </c>
      <c r="C7">
        <v>0</v>
      </c>
      <c r="D7">
        <v>0</v>
      </c>
      <c r="E7">
        <v>0</v>
      </c>
      <c r="F7">
        <v>0</v>
      </c>
      <c r="G7">
        <v>6</v>
      </c>
      <c r="H7">
        <v>6</v>
      </c>
      <c r="I7">
        <v>6</v>
      </c>
      <c r="J7">
        <v>6</v>
      </c>
      <c r="K7">
        <v>6</v>
      </c>
      <c r="L7">
        <v>6</v>
      </c>
      <c r="M7">
        <v>6</v>
      </c>
      <c r="N7">
        <v>6</v>
      </c>
      <c r="O7">
        <v>6</v>
      </c>
      <c r="P7">
        <v>6</v>
      </c>
      <c r="Q7">
        <v>6</v>
      </c>
      <c r="R7">
        <v>6</v>
      </c>
      <c r="S7">
        <v>6</v>
      </c>
      <c r="T7">
        <v>6</v>
      </c>
      <c r="U7">
        <v>6</v>
      </c>
      <c r="V7">
        <v>6</v>
      </c>
      <c r="W7">
        <v>6</v>
      </c>
      <c r="X7">
        <v>6</v>
      </c>
      <c r="Y7">
        <v>6</v>
      </c>
      <c r="Z7">
        <v>6</v>
      </c>
      <c r="AA7">
        <v>6</v>
      </c>
      <c r="AB7">
        <v>6</v>
      </c>
      <c r="AC7">
        <v>6</v>
      </c>
      <c r="AD7">
        <v>6</v>
      </c>
      <c r="AE7">
        <v>6</v>
      </c>
      <c r="AF7">
        <v>6</v>
      </c>
      <c r="AG7">
        <v>6</v>
      </c>
      <c r="AH7">
        <v>6</v>
      </c>
      <c r="AI7">
        <v>6</v>
      </c>
      <c r="AJ7">
        <v>6</v>
      </c>
      <c r="AK7">
        <v>6</v>
      </c>
      <c r="AL7">
        <v>6</v>
      </c>
      <c r="AM7">
        <v>6</v>
      </c>
      <c r="AN7">
        <v>6</v>
      </c>
      <c r="AO7">
        <v>6</v>
      </c>
      <c r="AP7">
        <v>6</v>
      </c>
      <c r="AQ7">
        <v>6</v>
      </c>
      <c r="AR7">
        <v>6</v>
      </c>
      <c r="AS7">
        <v>6</v>
      </c>
      <c r="AT7">
        <v>6</v>
      </c>
      <c r="AU7">
        <v>6</v>
      </c>
      <c r="AV7">
        <v>6</v>
      </c>
      <c r="AW7">
        <v>6</v>
      </c>
      <c r="AX7">
        <v>6</v>
      </c>
      <c r="AY7">
        <v>6</v>
      </c>
      <c r="AZ7">
        <v>6</v>
      </c>
      <c r="BA7">
        <v>6</v>
      </c>
      <c r="BB7">
        <v>6</v>
      </c>
      <c r="BC7">
        <v>6</v>
      </c>
      <c r="BD7">
        <v>6</v>
      </c>
      <c r="BE7">
        <v>6</v>
      </c>
      <c r="BF7">
        <v>6</v>
      </c>
      <c r="BG7">
        <v>6</v>
      </c>
      <c r="BH7">
        <v>6</v>
      </c>
      <c r="BI7">
        <v>6</v>
      </c>
      <c r="BJ7">
        <v>6</v>
      </c>
      <c r="BK7">
        <v>6</v>
      </c>
      <c r="BL7">
        <v>6</v>
      </c>
      <c r="BM7">
        <v>6</v>
      </c>
      <c r="BN7">
        <v>6</v>
      </c>
      <c r="BO7">
        <v>6</v>
      </c>
      <c r="BP7">
        <v>6</v>
      </c>
      <c r="BQ7">
        <v>6</v>
      </c>
      <c r="BR7">
        <v>6</v>
      </c>
      <c r="BS7">
        <v>6</v>
      </c>
      <c r="BT7">
        <v>6</v>
      </c>
      <c r="BU7">
        <v>6</v>
      </c>
      <c r="BV7">
        <v>6</v>
      </c>
      <c r="BW7">
        <v>6</v>
      </c>
      <c r="BX7">
        <v>6</v>
      </c>
      <c r="BY7">
        <v>6</v>
      </c>
      <c r="BZ7">
        <v>6</v>
      </c>
      <c r="CA7">
        <v>6</v>
      </c>
      <c r="CB7">
        <v>6</v>
      </c>
      <c r="CC7">
        <v>6</v>
      </c>
      <c r="CD7">
        <v>6</v>
      </c>
      <c r="CE7">
        <v>6</v>
      </c>
      <c r="CF7">
        <v>6</v>
      </c>
      <c r="CG7">
        <v>6</v>
      </c>
      <c r="CH7">
        <v>6</v>
      </c>
      <c r="CI7">
        <v>6</v>
      </c>
      <c r="CJ7">
        <v>6</v>
      </c>
      <c r="CK7">
        <v>6</v>
      </c>
      <c r="CL7">
        <v>6</v>
      </c>
      <c r="CM7">
        <v>6</v>
      </c>
      <c r="CN7">
        <v>6</v>
      </c>
      <c r="CO7">
        <v>6</v>
      </c>
      <c r="CP7">
        <v>6</v>
      </c>
      <c r="CQ7">
        <v>6</v>
      </c>
      <c r="CR7">
        <v>6</v>
      </c>
      <c r="CS7">
        <v>6</v>
      </c>
      <c r="CT7">
        <v>6</v>
      </c>
      <c r="CU7">
        <v>6</v>
      </c>
      <c r="CV7">
        <v>6</v>
      </c>
    </row>
    <row r="8" spans="1:100">
      <c r="A8" t="s">
        <v>147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6</v>
      </c>
      <c r="BE8">
        <v>6</v>
      </c>
      <c r="BF8">
        <v>5</v>
      </c>
      <c r="BG8">
        <v>5</v>
      </c>
      <c r="BH8">
        <v>5</v>
      </c>
      <c r="BI8">
        <v>5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</row>
    <row r="9" spans="1:100">
      <c r="A9" t="s">
        <v>146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3</v>
      </c>
      <c r="BG9">
        <v>3</v>
      </c>
      <c r="BH9">
        <v>3</v>
      </c>
      <c r="BI9">
        <v>3</v>
      </c>
      <c r="BJ9">
        <v>3</v>
      </c>
      <c r="BK9">
        <v>3</v>
      </c>
      <c r="BL9">
        <v>3</v>
      </c>
      <c r="BM9">
        <v>3</v>
      </c>
      <c r="BN9">
        <v>3</v>
      </c>
      <c r="BO9">
        <v>3</v>
      </c>
      <c r="BP9">
        <v>3</v>
      </c>
      <c r="BQ9">
        <v>3</v>
      </c>
      <c r="BR9">
        <v>3</v>
      </c>
      <c r="BS9">
        <v>3</v>
      </c>
      <c r="BT9">
        <v>3</v>
      </c>
      <c r="BU9">
        <v>3</v>
      </c>
      <c r="BV9">
        <v>3</v>
      </c>
      <c r="BW9">
        <v>3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</row>
    <row r="10" spans="1:100">
      <c r="A10" t="s">
        <v>140</v>
      </c>
      <c r="B10">
        <v>19</v>
      </c>
      <c r="C10">
        <v>19</v>
      </c>
      <c r="D10">
        <v>19</v>
      </c>
      <c r="E10">
        <v>19</v>
      </c>
      <c r="F10">
        <v>19</v>
      </c>
      <c r="G10">
        <v>19</v>
      </c>
      <c r="H10">
        <v>19</v>
      </c>
      <c r="I10">
        <v>19</v>
      </c>
      <c r="J10">
        <v>23</v>
      </c>
      <c r="K10">
        <v>23</v>
      </c>
      <c r="L10">
        <v>23</v>
      </c>
      <c r="M10">
        <v>23</v>
      </c>
      <c r="N10">
        <v>23</v>
      </c>
      <c r="O10">
        <v>23</v>
      </c>
      <c r="P10">
        <v>29</v>
      </c>
      <c r="Q10">
        <v>30</v>
      </c>
      <c r="R10">
        <v>30</v>
      </c>
      <c r="S10">
        <v>30</v>
      </c>
      <c r="T10">
        <v>30</v>
      </c>
      <c r="U10">
        <v>30</v>
      </c>
      <c r="V10">
        <v>30</v>
      </c>
      <c r="W10">
        <v>30</v>
      </c>
      <c r="X10">
        <v>30</v>
      </c>
      <c r="Y10">
        <v>30</v>
      </c>
      <c r="Z10">
        <v>30</v>
      </c>
      <c r="AA10">
        <v>30</v>
      </c>
      <c r="AB10">
        <v>30</v>
      </c>
      <c r="AC10">
        <v>30</v>
      </c>
      <c r="AD10">
        <v>30</v>
      </c>
      <c r="AE10">
        <v>30</v>
      </c>
      <c r="AF10">
        <v>30</v>
      </c>
      <c r="AG10">
        <v>30</v>
      </c>
      <c r="AH10">
        <v>30</v>
      </c>
      <c r="AI10">
        <v>30</v>
      </c>
      <c r="AJ10">
        <v>30</v>
      </c>
      <c r="AK10">
        <v>30</v>
      </c>
      <c r="AL10">
        <v>30</v>
      </c>
      <c r="AM10">
        <v>31</v>
      </c>
      <c r="AN10">
        <v>31</v>
      </c>
      <c r="AO10">
        <v>31</v>
      </c>
      <c r="AP10">
        <v>31</v>
      </c>
      <c r="AQ10">
        <v>32</v>
      </c>
      <c r="AR10">
        <v>32</v>
      </c>
      <c r="AS10">
        <v>32</v>
      </c>
      <c r="AT10">
        <v>32</v>
      </c>
      <c r="AU10">
        <v>32</v>
      </c>
      <c r="AV10">
        <v>32</v>
      </c>
      <c r="AW10">
        <v>32</v>
      </c>
      <c r="AX10">
        <v>32</v>
      </c>
      <c r="AY10">
        <v>32</v>
      </c>
      <c r="AZ10">
        <v>32</v>
      </c>
      <c r="BA10">
        <v>32</v>
      </c>
      <c r="BB10">
        <v>32</v>
      </c>
      <c r="BC10">
        <v>32</v>
      </c>
      <c r="BD10">
        <v>32</v>
      </c>
      <c r="BE10">
        <v>32</v>
      </c>
      <c r="BF10">
        <v>32</v>
      </c>
      <c r="BG10">
        <v>32</v>
      </c>
      <c r="BH10">
        <v>32</v>
      </c>
      <c r="BI10">
        <v>32</v>
      </c>
      <c r="BJ10">
        <v>32</v>
      </c>
      <c r="BK10">
        <v>32</v>
      </c>
      <c r="BL10">
        <v>32</v>
      </c>
      <c r="BM10">
        <v>32</v>
      </c>
      <c r="BN10">
        <v>65</v>
      </c>
      <c r="BO10">
        <v>65</v>
      </c>
      <c r="BP10">
        <v>65</v>
      </c>
      <c r="BQ10">
        <v>67</v>
      </c>
      <c r="BR10">
        <v>67</v>
      </c>
      <c r="BS10">
        <v>67</v>
      </c>
      <c r="BT10">
        <v>67</v>
      </c>
      <c r="BU10">
        <v>67</v>
      </c>
      <c r="BV10">
        <v>67</v>
      </c>
      <c r="BW10">
        <v>67</v>
      </c>
      <c r="BX10">
        <v>67</v>
      </c>
      <c r="BY10">
        <v>67</v>
      </c>
      <c r="BZ10">
        <v>67</v>
      </c>
      <c r="CA10">
        <v>67</v>
      </c>
      <c r="CB10">
        <v>67</v>
      </c>
      <c r="CC10">
        <v>67</v>
      </c>
      <c r="CD10">
        <v>67</v>
      </c>
      <c r="CE10">
        <v>67</v>
      </c>
      <c r="CF10">
        <v>67</v>
      </c>
      <c r="CG10">
        <v>67</v>
      </c>
      <c r="CH10">
        <v>67</v>
      </c>
      <c r="CI10">
        <v>68</v>
      </c>
      <c r="CJ10">
        <v>68</v>
      </c>
      <c r="CK10">
        <v>68</v>
      </c>
      <c r="CL10">
        <v>67</v>
      </c>
      <c r="CM10">
        <v>67</v>
      </c>
      <c r="CN10">
        <v>67</v>
      </c>
      <c r="CO10">
        <v>67</v>
      </c>
      <c r="CP10">
        <v>67</v>
      </c>
      <c r="CQ10">
        <v>67</v>
      </c>
      <c r="CR10">
        <v>67</v>
      </c>
      <c r="CS10">
        <v>67</v>
      </c>
      <c r="CT10">
        <v>67</v>
      </c>
      <c r="CU10">
        <v>67</v>
      </c>
      <c r="CV10">
        <v>67</v>
      </c>
    </row>
    <row r="11" spans="1:100">
      <c r="A11" t="s">
        <v>134</v>
      </c>
      <c r="B11">
        <v>7</v>
      </c>
      <c r="C11">
        <v>7</v>
      </c>
      <c r="D11">
        <v>7</v>
      </c>
      <c r="E11">
        <v>7</v>
      </c>
      <c r="F11">
        <v>7</v>
      </c>
      <c r="G11">
        <v>7</v>
      </c>
      <c r="H11">
        <v>7</v>
      </c>
      <c r="I11">
        <v>7</v>
      </c>
      <c r="J11">
        <v>7</v>
      </c>
      <c r="K11">
        <v>7</v>
      </c>
      <c r="L11">
        <v>7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7</v>
      </c>
      <c r="T11">
        <v>7</v>
      </c>
      <c r="U11">
        <v>7</v>
      </c>
      <c r="V11">
        <v>7</v>
      </c>
      <c r="W11">
        <v>7</v>
      </c>
      <c r="X11">
        <v>7</v>
      </c>
      <c r="Y11">
        <v>7</v>
      </c>
      <c r="Z11">
        <v>7</v>
      </c>
      <c r="AA11">
        <v>7</v>
      </c>
      <c r="AB11">
        <v>7</v>
      </c>
      <c r="AC11">
        <v>7</v>
      </c>
      <c r="AD11">
        <v>7</v>
      </c>
      <c r="AE11">
        <v>7</v>
      </c>
      <c r="AF11">
        <v>7</v>
      </c>
      <c r="AG11">
        <v>7</v>
      </c>
      <c r="AH11">
        <v>7</v>
      </c>
      <c r="AI11">
        <v>7</v>
      </c>
      <c r="AJ11">
        <v>7</v>
      </c>
      <c r="AK11">
        <v>7</v>
      </c>
      <c r="AL11">
        <v>7</v>
      </c>
      <c r="AM11">
        <v>7</v>
      </c>
      <c r="AN11">
        <v>7</v>
      </c>
      <c r="AO11">
        <v>7</v>
      </c>
      <c r="AP11">
        <v>7</v>
      </c>
      <c r="AQ11">
        <v>7</v>
      </c>
      <c r="AR11">
        <v>7</v>
      </c>
      <c r="AS11">
        <v>7</v>
      </c>
      <c r="AT11">
        <v>7</v>
      </c>
      <c r="AU11">
        <v>7</v>
      </c>
      <c r="AV11">
        <v>7</v>
      </c>
      <c r="AW11">
        <v>7</v>
      </c>
      <c r="AX11">
        <v>7</v>
      </c>
      <c r="AY11">
        <v>7</v>
      </c>
      <c r="AZ11">
        <v>7</v>
      </c>
      <c r="BA11">
        <v>7</v>
      </c>
      <c r="BB11">
        <v>7</v>
      </c>
      <c r="BC11">
        <v>7</v>
      </c>
      <c r="BD11">
        <v>7</v>
      </c>
      <c r="BE11">
        <v>7</v>
      </c>
      <c r="BF11">
        <v>7</v>
      </c>
      <c r="BG11">
        <v>7</v>
      </c>
      <c r="BH11">
        <v>7</v>
      </c>
      <c r="BI11">
        <v>7</v>
      </c>
      <c r="BJ11">
        <v>7</v>
      </c>
      <c r="BK11">
        <v>7</v>
      </c>
      <c r="BL11">
        <v>7</v>
      </c>
      <c r="BM11">
        <v>7</v>
      </c>
      <c r="BN11">
        <v>7</v>
      </c>
      <c r="BO11">
        <v>7</v>
      </c>
      <c r="BP11">
        <v>7</v>
      </c>
      <c r="BQ11">
        <v>7</v>
      </c>
      <c r="BR11">
        <v>7</v>
      </c>
      <c r="BS11">
        <v>7</v>
      </c>
      <c r="BT11">
        <v>7</v>
      </c>
      <c r="BU11">
        <v>7</v>
      </c>
      <c r="BV11">
        <v>7</v>
      </c>
      <c r="BW11">
        <v>7</v>
      </c>
      <c r="BX11">
        <v>7</v>
      </c>
      <c r="BY11">
        <v>7</v>
      </c>
      <c r="BZ11">
        <v>7</v>
      </c>
      <c r="CA11">
        <v>7</v>
      </c>
      <c r="CB11">
        <v>7</v>
      </c>
      <c r="CC11">
        <v>7</v>
      </c>
      <c r="CD11">
        <v>7</v>
      </c>
      <c r="CE11">
        <v>7</v>
      </c>
      <c r="CF11">
        <v>7</v>
      </c>
      <c r="CG11">
        <v>7</v>
      </c>
      <c r="CH11">
        <v>7</v>
      </c>
      <c r="CI11">
        <v>7</v>
      </c>
      <c r="CJ11">
        <v>7</v>
      </c>
      <c r="CK11">
        <v>7</v>
      </c>
      <c r="CL11">
        <v>7</v>
      </c>
      <c r="CM11">
        <v>7</v>
      </c>
      <c r="CN11">
        <v>7</v>
      </c>
      <c r="CO11">
        <v>7</v>
      </c>
      <c r="CP11">
        <v>7</v>
      </c>
      <c r="CQ11">
        <v>7</v>
      </c>
      <c r="CR11">
        <v>7</v>
      </c>
      <c r="CS11">
        <v>7</v>
      </c>
      <c r="CT11">
        <v>7</v>
      </c>
      <c r="CU11">
        <v>7</v>
      </c>
      <c r="CV11">
        <v>7</v>
      </c>
    </row>
    <row r="12" spans="1:100">
      <c r="A12" t="s">
        <v>122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26</v>
      </c>
      <c r="CN12">
        <v>26</v>
      </c>
      <c r="CO12">
        <v>26</v>
      </c>
      <c r="CP12">
        <v>26</v>
      </c>
      <c r="CQ12">
        <v>26</v>
      </c>
      <c r="CR12">
        <v>26</v>
      </c>
      <c r="CS12">
        <v>26</v>
      </c>
      <c r="CT12">
        <v>26</v>
      </c>
      <c r="CU12">
        <v>26</v>
      </c>
      <c r="CV12">
        <v>26</v>
      </c>
    </row>
    <row r="13" spans="1:100">
      <c r="A13" t="s">
        <v>138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5</v>
      </c>
      <c r="CN13">
        <v>5</v>
      </c>
      <c r="CO13">
        <v>5</v>
      </c>
      <c r="CP13">
        <v>5</v>
      </c>
      <c r="CQ13">
        <v>5</v>
      </c>
      <c r="CR13">
        <v>5</v>
      </c>
      <c r="CS13">
        <v>5</v>
      </c>
      <c r="CT13">
        <v>5</v>
      </c>
      <c r="CU13">
        <v>5</v>
      </c>
      <c r="CV13">
        <v>5</v>
      </c>
    </row>
    <row r="14" spans="1:100">
      <c r="A14" t="s">
        <v>132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29</v>
      </c>
      <c r="CG14">
        <v>29</v>
      </c>
      <c r="CH14">
        <v>29</v>
      </c>
      <c r="CI14">
        <v>29</v>
      </c>
      <c r="CJ14">
        <v>29</v>
      </c>
      <c r="CK14">
        <v>28</v>
      </c>
      <c r="CL14">
        <v>28</v>
      </c>
      <c r="CM14">
        <v>28</v>
      </c>
      <c r="CN14">
        <v>28</v>
      </c>
      <c r="CO14">
        <v>28</v>
      </c>
      <c r="CP14">
        <v>28</v>
      </c>
      <c r="CQ14">
        <v>28</v>
      </c>
      <c r="CR14">
        <v>28</v>
      </c>
      <c r="CS14">
        <v>28</v>
      </c>
      <c r="CT14">
        <v>28</v>
      </c>
      <c r="CU14">
        <v>28</v>
      </c>
      <c r="CV14">
        <v>28</v>
      </c>
    </row>
    <row r="15" spans="1:100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5</v>
      </c>
      <c r="CG15">
        <v>5</v>
      </c>
      <c r="CH15">
        <v>5</v>
      </c>
      <c r="CI15">
        <v>5</v>
      </c>
      <c r="CJ15">
        <v>5</v>
      </c>
      <c r="CK15">
        <v>5</v>
      </c>
      <c r="CL15">
        <v>5</v>
      </c>
      <c r="CM15">
        <v>5</v>
      </c>
      <c r="CN15">
        <v>5</v>
      </c>
      <c r="CO15">
        <v>5</v>
      </c>
      <c r="CP15">
        <v>5</v>
      </c>
      <c r="CQ15">
        <v>5</v>
      </c>
      <c r="CR15">
        <v>5</v>
      </c>
      <c r="CS15">
        <v>5</v>
      </c>
      <c r="CT15">
        <v>5</v>
      </c>
      <c r="CU15">
        <v>5</v>
      </c>
      <c r="CV15">
        <v>5</v>
      </c>
    </row>
    <row r="16" spans="1:100">
      <c r="A16" t="s">
        <v>130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30</v>
      </c>
      <c r="CL16">
        <v>30</v>
      </c>
      <c r="CM16">
        <v>30</v>
      </c>
      <c r="CN16">
        <v>30</v>
      </c>
      <c r="CO16">
        <v>30</v>
      </c>
      <c r="CP16">
        <v>30</v>
      </c>
      <c r="CQ16">
        <v>30</v>
      </c>
      <c r="CR16">
        <v>31</v>
      </c>
      <c r="CS16">
        <v>31</v>
      </c>
      <c r="CT16">
        <v>31</v>
      </c>
      <c r="CU16">
        <v>31</v>
      </c>
      <c r="CV16">
        <v>31</v>
      </c>
    </row>
    <row r="17" spans="1:100">
      <c r="A17" t="s">
        <v>129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28</v>
      </c>
      <c r="CL17">
        <v>28</v>
      </c>
      <c r="CM17">
        <v>28</v>
      </c>
      <c r="CN17">
        <v>28</v>
      </c>
      <c r="CO17">
        <v>28</v>
      </c>
      <c r="CP17">
        <v>28</v>
      </c>
      <c r="CQ17">
        <v>28</v>
      </c>
      <c r="CR17">
        <v>28</v>
      </c>
      <c r="CS17">
        <v>28</v>
      </c>
      <c r="CT17">
        <v>28</v>
      </c>
      <c r="CU17">
        <v>28</v>
      </c>
      <c r="CV17">
        <v>28</v>
      </c>
    </row>
    <row r="18" spans="1:100">
      <c r="A18" t="s">
        <v>145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20</v>
      </c>
      <c r="CL18">
        <v>20</v>
      </c>
      <c r="CM18">
        <v>20</v>
      </c>
      <c r="CN18">
        <v>20</v>
      </c>
      <c r="CO18">
        <v>20</v>
      </c>
      <c r="CP18">
        <v>20</v>
      </c>
      <c r="CQ18">
        <v>20</v>
      </c>
      <c r="CR18">
        <v>20</v>
      </c>
      <c r="CS18">
        <v>20</v>
      </c>
      <c r="CT18">
        <v>13</v>
      </c>
      <c r="CU18">
        <v>20</v>
      </c>
      <c r="CV18">
        <v>13</v>
      </c>
    </row>
    <row r="19" spans="1:100">
      <c r="A19" t="s">
        <v>144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29</v>
      </c>
      <c r="CL19">
        <v>29</v>
      </c>
      <c r="CM19">
        <v>29</v>
      </c>
      <c r="CN19">
        <v>29</v>
      </c>
      <c r="CO19">
        <v>29</v>
      </c>
      <c r="CP19">
        <v>29</v>
      </c>
      <c r="CQ19">
        <v>29</v>
      </c>
      <c r="CR19">
        <v>29</v>
      </c>
      <c r="CS19">
        <v>32</v>
      </c>
      <c r="CT19">
        <v>32</v>
      </c>
      <c r="CU19">
        <v>32</v>
      </c>
      <c r="CV19">
        <v>32</v>
      </c>
    </row>
    <row r="20" spans="1:100">
      <c r="A20" t="s">
        <v>143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16</v>
      </c>
      <c r="CL20">
        <v>16</v>
      </c>
      <c r="CM20">
        <v>16</v>
      </c>
      <c r="CN20">
        <v>16</v>
      </c>
      <c r="CO20">
        <v>16</v>
      </c>
      <c r="CP20">
        <v>16</v>
      </c>
      <c r="CQ20">
        <v>16</v>
      </c>
      <c r="CR20">
        <v>16</v>
      </c>
      <c r="CS20">
        <v>16</v>
      </c>
      <c r="CT20">
        <v>16</v>
      </c>
      <c r="CU20">
        <v>16</v>
      </c>
      <c r="CV20">
        <v>16</v>
      </c>
    </row>
    <row r="21" spans="1:100">
      <c r="A21" t="s">
        <v>131</v>
      </c>
      <c r="B21">
        <v>8</v>
      </c>
      <c r="C21">
        <v>8</v>
      </c>
      <c r="D21">
        <v>8</v>
      </c>
      <c r="E21">
        <v>8</v>
      </c>
      <c r="F21">
        <v>8</v>
      </c>
      <c r="G21">
        <v>8</v>
      </c>
      <c r="H21">
        <v>8</v>
      </c>
      <c r="I21">
        <v>8</v>
      </c>
      <c r="J21">
        <v>8</v>
      </c>
      <c r="K21">
        <v>8</v>
      </c>
      <c r="L21">
        <v>8</v>
      </c>
      <c r="M21">
        <v>8</v>
      </c>
      <c r="N21">
        <v>8</v>
      </c>
      <c r="O21">
        <v>8</v>
      </c>
      <c r="P21">
        <v>8</v>
      </c>
      <c r="Q21">
        <v>8</v>
      </c>
      <c r="R21">
        <v>8</v>
      </c>
      <c r="S21">
        <v>8</v>
      </c>
      <c r="T21">
        <v>8</v>
      </c>
      <c r="U21">
        <v>8</v>
      </c>
      <c r="V21">
        <v>8</v>
      </c>
      <c r="W21">
        <v>8</v>
      </c>
      <c r="X21">
        <v>8</v>
      </c>
      <c r="Y21">
        <v>8</v>
      </c>
      <c r="Z21">
        <v>8</v>
      </c>
      <c r="AA21">
        <v>8</v>
      </c>
      <c r="AB21">
        <v>8</v>
      </c>
      <c r="AC21">
        <v>8</v>
      </c>
      <c r="AD21">
        <v>8</v>
      </c>
      <c r="AE21">
        <v>8</v>
      </c>
      <c r="AF21">
        <v>8</v>
      </c>
      <c r="AG21">
        <v>8</v>
      </c>
      <c r="AH21">
        <v>8</v>
      </c>
      <c r="AI21">
        <v>8</v>
      </c>
      <c r="AJ21">
        <v>8</v>
      </c>
      <c r="AK21">
        <v>8</v>
      </c>
      <c r="AL21">
        <v>8</v>
      </c>
      <c r="AM21">
        <v>8</v>
      </c>
      <c r="AN21">
        <v>8</v>
      </c>
      <c r="AO21">
        <v>8</v>
      </c>
      <c r="AP21">
        <v>8</v>
      </c>
      <c r="AQ21">
        <v>8</v>
      </c>
      <c r="AR21">
        <v>8</v>
      </c>
      <c r="AS21">
        <v>8</v>
      </c>
      <c r="AT21">
        <v>8</v>
      </c>
      <c r="AU21">
        <v>8</v>
      </c>
      <c r="AV21">
        <v>8</v>
      </c>
      <c r="AW21">
        <v>8</v>
      </c>
      <c r="AX21">
        <v>8</v>
      </c>
      <c r="AY21">
        <v>8</v>
      </c>
      <c r="AZ21">
        <v>8</v>
      </c>
      <c r="BA21">
        <v>8</v>
      </c>
      <c r="BB21">
        <v>8</v>
      </c>
      <c r="BC21">
        <v>8</v>
      </c>
      <c r="BD21">
        <v>8</v>
      </c>
      <c r="BE21">
        <v>8</v>
      </c>
      <c r="BF21">
        <v>8</v>
      </c>
      <c r="BG21">
        <v>8</v>
      </c>
      <c r="BH21">
        <v>8</v>
      </c>
      <c r="BI21">
        <v>9</v>
      </c>
      <c r="BJ21">
        <v>9</v>
      </c>
      <c r="BK21">
        <v>9</v>
      </c>
      <c r="BL21">
        <v>9</v>
      </c>
      <c r="BM21">
        <v>9</v>
      </c>
      <c r="BN21">
        <v>9</v>
      </c>
      <c r="BO21">
        <v>9</v>
      </c>
      <c r="BP21">
        <v>9</v>
      </c>
      <c r="BQ21">
        <v>9</v>
      </c>
      <c r="BR21">
        <v>9</v>
      </c>
      <c r="BS21">
        <v>9</v>
      </c>
      <c r="BT21">
        <v>9</v>
      </c>
      <c r="BU21">
        <v>9</v>
      </c>
      <c r="BV21">
        <v>9</v>
      </c>
      <c r="BW21">
        <v>9</v>
      </c>
      <c r="BX21">
        <v>9</v>
      </c>
      <c r="BY21">
        <v>9</v>
      </c>
      <c r="BZ21">
        <v>9</v>
      </c>
      <c r="CA21">
        <v>9</v>
      </c>
      <c r="CB21">
        <v>9</v>
      </c>
      <c r="CC21">
        <v>9</v>
      </c>
      <c r="CD21">
        <v>9</v>
      </c>
      <c r="CE21">
        <v>9</v>
      </c>
      <c r="CF21">
        <v>9</v>
      </c>
      <c r="CG21">
        <v>9</v>
      </c>
      <c r="CH21">
        <v>9</v>
      </c>
      <c r="CI21">
        <v>9</v>
      </c>
      <c r="CJ21">
        <v>9</v>
      </c>
      <c r="CK21">
        <v>9</v>
      </c>
      <c r="CL21">
        <v>9</v>
      </c>
      <c r="CM21">
        <v>9</v>
      </c>
      <c r="CN21">
        <v>9</v>
      </c>
      <c r="CO21">
        <v>9</v>
      </c>
      <c r="CP21">
        <v>9</v>
      </c>
      <c r="CQ21">
        <v>9</v>
      </c>
      <c r="CR21">
        <v>9</v>
      </c>
      <c r="CS21">
        <v>9</v>
      </c>
      <c r="CT21">
        <v>9</v>
      </c>
      <c r="CU21">
        <v>9</v>
      </c>
      <c r="CV21">
        <v>9</v>
      </c>
    </row>
    <row r="22" spans="1:100">
      <c r="A22" t="s">
        <v>133</v>
      </c>
      <c r="B22">
        <v>9</v>
      </c>
      <c r="C22">
        <v>9</v>
      </c>
      <c r="D22">
        <v>9</v>
      </c>
      <c r="E22">
        <v>9</v>
      </c>
      <c r="F22">
        <v>9</v>
      </c>
      <c r="G22">
        <v>9</v>
      </c>
      <c r="H22">
        <v>9</v>
      </c>
      <c r="I22">
        <v>9</v>
      </c>
      <c r="J22">
        <v>9</v>
      </c>
      <c r="K22">
        <v>9</v>
      </c>
      <c r="L22">
        <v>9</v>
      </c>
      <c r="M22">
        <v>9</v>
      </c>
      <c r="N22">
        <v>9</v>
      </c>
      <c r="O22">
        <v>9</v>
      </c>
      <c r="P22">
        <v>9</v>
      </c>
      <c r="Q22">
        <v>9</v>
      </c>
      <c r="R22">
        <v>9</v>
      </c>
      <c r="S22">
        <v>9</v>
      </c>
      <c r="T22">
        <v>9</v>
      </c>
      <c r="U22">
        <v>9</v>
      </c>
      <c r="V22">
        <v>9</v>
      </c>
      <c r="W22">
        <v>9</v>
      </c>
      <c r="X22">
        <v>9</v>
      </c>
      <c r="Y22">
        <v>9</v>
      </c>
      <c r="Z22">
        <v>9</v>
      </c>
      <c r="AA22">
        <v>9</v>
      </c>
      <c r="AB22">
        <v>9</v>
      </c>
      <c r="AC22">
        <v>9</v>
      </c>
      <c r="AD22">
        <v>9</v>
      </c>
      <c r="AE22">
        <v>9</v>
      </c>
      <c r="AF22">
        <v>9</v>
      </c>
      <c r="AG22">
        <v>9</v>
      </c>
      <c r="AH22">
        <v>9</v>
      </c>
      <c r="AI22">
        <v>9</v>
      </c>
      <c r="AJ22">
        <v>9</v>
      </c>
      <c r="AK22">
        <v>9</v>
      </c>
      <c r="AL22">
        <v>9</v>
      </c>
      <c r="AM22">
        <v>9</v>
      </c>
      <c r="AN22">
        <v>9</v>
      </c>
      <c r="AO22">
        <v>9</v>
      </c>
      <c r="AP22">
        <v>9</v>
      </c>
      <c r="AQ22">
        <v>9</v>
      </c>
      <c r="AR22">
        <v>9</v>
      </c>
      <c r="AS22">
        <v>9</v>
      </c>
      <c r="AT22">
        <v>9</v>
      </c>
      <c r="AU22">
        <v>9</v>
      </c>
      <c r="AV22">
        <v>9</v>
      </c>
      <c r="AW22">
        <v>9</v>
      </c>
      <c r="AX22">
        <v>9</v>
      </c>
      <c r="AY22">
        <v>9</v>
      </c>
      <c r="AZ22">
        <v>9</v>
      </c>
      <c r="BA22">
        <v>9</v>
      </c>
      <c r="BB22">
        <v>9</v>
      </c>
      <c r="BC22">
        <v>9</v>
      </c>
      <c r="BD22">
        <v>9</v>
      </c>
      <c r="BE22">
        <v>9</v>
      </c>
      <c r="BF22">
        <v>9</v>
      </c>
      <c r="BG22">
        <v>9</v>
      </c>
      <c r="BH22">
        <v>9</v>
      </c>
      <c r="BI22">
        <v>9</v>
      </c>
      <c r="BJ22">
        <v>9</v>
      </c>
      <c r="BK22">
        <v>9</v>
      </c>
      <c r="BL22">
        <v>9</v>
      </c>
      <c r="BM22">
        <v>9</v>
      </c>
      <c r="BN22">
        <v>9</v>
      </c>
      <c r="BO22">
        <v>9</v>
      </c>
      <c r="BP22">
        <v>9</v>
      </c>
      <c r="BQ22">
        <v>9</v>
      </c>
      <c r="BR22">
        <v>9</v>
      </c>
      <c r="BS22">
        <v>9</v>
      </c>
      <c r="BT22">
        <v>9</v>
      </c>
      <c r="BU22">
        <v>9</v>
      </c>
      <c r="BV22">
        <v>9</v>
      </c>
      <c r="BW22">
        <v>9</v>
      </c>
      <c r="BX22">
        <v>9</v>
      </c>
      <c r="BY22">
        <v>9</v>
      </c>
      <c r="BZ22">
        <v>9</v>
      </c>
      <c r="CA22">
        <v>9</v>
      </c>
      <c r="CB22">
        <v>9</v>
      </c>
      <c r="CC22">
        <v>9</v>
      </c>
      <c r="CD22">
        <v>9</v>
      </c>
      <c r="CE22">
        <v>9</v>
      </c>
      <c r="CF22">
        <v>9</v>
      </c>
      <c r="CG22">
        <v>9</v>
      </c>
      <c r="CH22">
        <v>9</v>
      </c>
      <c r="CI22">
        <v>9</v>
      </c>
      <c r="CJ22">
        <v>10</v>
      </c>
      <c r="CK22">
        <v>10</v>
      </c>
      <c r="CL22">
        <v>10</v>
      </c>
      <c r="CM22">
        <v>10</v>
      </c>
      <c r="CN22">
        <v>10</v>
      </c>
      <c r="CO22">
        <v>10</v>
      </c>
      <c r="CP22">
        <v>10</v>
      </c>
      <c r="CQ22">
        <v>10</v>
      </c>
      <c r="CR22">
        <v>10</v>
      </c>
      <c r="CS22">
        <v>10</v>
      </c>
      <c r="CT22">
        <v>10</v>
      </c>
      <c r="CU22">
        <v>10</v>
      </c>
      <c r="CV22">
        <v>10</v>
      </c>
    </row>
    <row r="23" spans="1:100">
      <c r="A23" t="s">
        <v>139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7</v>
      </c>
      <c r="J23">
        <v>7</v>
      </c>
      <c r="K23">
        <v>7</v>
      </c>
      <c r="L23">
        <v>7</v>
      </c>
      <c r="M23">
        <v>7</v>
      </c>
      <c r="N23">
        <v>7</v>
      </c>
      <c r="O23">
        <v>7</v>
      </c>
      <c r="P23">
        <v>7</v>
      </c>
      <c r="Q23">
        <v>7</v>
      </c>
      <c r="R23">
        <v>7</v>
      </c>
      <c r="S23">
        <v>7</v>
      </c>
      <c r="T23">
        <v>7</v>
      </c>
      <c r="U23">
        <v>7</v>
      </c>
      <c r="V23">
        <v>7</v>
      </c>
      <c r="W23">
        <v>7</v>
      </c>
      <c r="X23">
        <v>7</v>
      </c>
      <c r="Y23">
        <v>7</v>
      </c>
      <c r="Z23">
        <v>7</v>
      </c>
      <c r="AA23">
        <v>7</v>
      </c>
      <c r="AB23">
        <v>7</v>
      </c>
      <c r="AC23">
        <v>7</v>
      </c>
      <c r="AD23">
        <v>7</v>
      </c>
      <c r="AE23">
        <v>7</v>
      </c>
      <c r="AF23">
        <v>7</v>
      </c>
      <c r="AG23">
        <v>7</v>
      </c>
      <c r="AH23">
        <v>7</v>
      </c>
      <c r="AI23">
        <v>7</v>
      </c>
      <c r="AJ23">
        <v>7</v>
      </c>
      <c r="AK23">
        <v>7</v>
      </c>
      <c r="AL23">
        <v>7</v>
      </c>
      <c r="AM23">
        <v>7</v>
      </c>
      <c r="AN23">
        <v>7</v>
      </c>
      <c r="AO23">
        <v>7</v>
      </c>
      <c r="AP23">
        <v>7</v>
      </c>
      <c r="AQ23">
        <v>7</v>
      </c>
      <c r="AR23">
        <v>7</v>
      </c>
      <c r="AS23">
        <v>7</v>
      </c>
      <c r="AT23">
        <v>7</v>
      </c>
      <c r="AU23">
        <v>7</v>
      </c>
      <c r="AV23">
        <v>7</v>
      </c>
      <c r="AW23">
        <v>7</v>
      </c>
      <c r="AX23">
        <v>7</v>
      </c>
      <c r="AY23">
        <v>7</v>
      </c>
      <c r="AZ23">
        <v>7</v>
      </c>
      <c r="BA23">
        <v>7</v>
      </c>
      <c r="BB23">
        <v>7</v>
      </c>
      <c r="BC23">
        <v>7</v>
      </c>
      <c r="BD23">
        <v>7</v>
      </c>
      <c r="BE23">
        <v>7</v>
      </c>
      <c r="BF23">
        <v>7</v>
      </c>
      <c r="BG23">
        <v>7</v>
      </c>
      <c r="BH23">
        <v>7</v>
      </c>
      <c r="BI23">
        <v>7</v>
      </c>
      <c r="BJ23">
        <v>7</v>
      </c>
      <c r="BK23">
        <v>7</v>
      </c>
      <c r="BL23">
        <v>7</v>
      </c>
      <c r="BM23">
        <v>7</v>
      </c>
      <c r="BN23">
        <v>7</v>
      </c>
      <c r="BO23">
        <v>7</v>
      </c>
      <c r="BP23">
        <v>7</v>
      </c>
      <c r="BQ23">
        <v>7</v>
      </c>
      <c r="BR23">
        <v>7</v>
      </c>
      <c r="BS23">
        <v>7</v>
      </c>
      <c r="BT23">
        <v>7</v>
      </c>
      <c r="BU23">
        <v>7</v>
      </c>
      <c r="BV23">
        <v>7</v>
      </c>
      <c r="BW23">
        <v>7</v>
      </c>
      <c r="BX23">
        <v>7</v>
      </c>
      <c r="BY23">
        <v>7</v>
      </c>
      <c r="BZ23">
        <v>7</v>
      </c>
      <c r="CA23">
        <v>7</v>
      </c>
      <c r="CB23">
        <v>7</v>
      </c>
      <c r="CC23">
        <v>7</v>
      </c>
      <c r="CD23">
        <v>7</v>
      </c>
      <c r="CE23">
        <v>7</v>
      </c>
      <c r="CF23">
        <v>7</v>
      </c>
      <c r="CG23">
        <v>7</v>
      </c>
      <c r="CH23">
        <v>7</v>
      </c>
      <c r="CI23">
        <v>7</v>
      </c>
      <c r="CJ23">
        <v>7</v>
      </c>
      <c r="CK23">
        <v>7</v>
      </c>
      <c r="CL23">
        <v>7</v>
      </c>
      <c r="CM23">
        <v>7</v>
      </c>
      <c r="CN23">
        <v>7</v>
      </c>
      <c r="CO23">
        <v>7</v>
      </c>
      <c r="CP23">
        <v>7</v>
      </c>
      <c r="CQ23">
        <v>7</v>
      </c>
      <c r="CR23">
        <v>7</v>
      </c>
      <c r="CS23">
        <v>7</v>
      </c>
      <c r="CT23">
        <v>7</v>
      </c>
      <c r="CU23">
        <v>7</v>
      </c>
      <c r="CV23">
        <v>7</v>
      </c>
    </row>
    <row r="24" spans="1:100">
      <c r="A24" t="s">
        <v>128</v>
      </c>
      <c r="B24">
        <v>7</v>
      </c>
      <c r="C24">
        <v>7</v>
      </c>
      <c r="D24">
        <v>7</v>
      </c>
      <c r="E24">
        <v>7</v>
      </c>
      <c r="F24">
        <v>7</v>
      </c>
      <c r="G24">
        <v>7</v>
      </c>
      <c r="H24">
        <v>7</v>
      </c>
      <c r="I24">
        <v>7</v>
      </c>
      <c r="J24">
        <v>7</v>
      </c>
      <c r="K24">
        <v>7</v>
      </c>
      <c r="L24">
        <v>7</v>
      </c>
      <c r="M24">
        <v>7</v>
      </c>
      <c r="N24">
        <v>7</v>
      </c>
      <c r="O24">
        <v>7</v>
      </c>
      <c r="P24">
        <v>7</v>
      </c>
      <c r="Q24">
        <v>7</v>
      </c>
      <c r="R24">
        <v>7</v>
      </c>
      <c r="S24">
        <v>7</v>
      </c>
      <c r="T24">
        <v>7</v>
      </c>
      <c r="U24">
        <v>7</v>
      </c>
      <c r="V24">
        <v>7</v>
      </c>
      <c r="W24">
        <v>7</v>
      </c>
      <c r="X24">
        <v>7</v>
      </c>
      <c r="Y24">
        <v>7</v>
      </c>
      <c r="Z24">
        <v>7</v>
      </c>
      <c r="AA24">
        <v>7</v>
      </c>
      <c r="AB24">
        <v>7</v>
      </c>
      <c r="AC24">
        <v>7</v>
      </c>
      <c r="AD24">
        <v>7</v>
      </c>
      <c r="AE24">
        <v>7</v>
      </c>
      <c r="AF24">
        <v>7</v>
      </c>
      <c r="AG24">
        <v>7</v>
      </c>
      <c r="AH24">
        <v>7</v>
      </c>
      <c r="AI24">
        <v>7</v>
      </c>
      <c r="AJ24">
        <v>7</v>
      </c>
      <c r="AK24">
        <v>7</v>
      </c>
      <c r="AL24">
        <v>7</v>
      </c>
      <c r="AM24">
        <v>7</v>
      </c>
      <c r="AN24">
        <v>7</v>
      </c>
      <c r="AO24">
        <v>7</v>
      </c>
      <c r="AP24">
        <v>7</v>
      </c>
      <c r="AQ24">
        <v>7</v>
      </c>
      <c r="AR24">
        <v>7</v>
      </c>
      <c r="AS24">
        <v>8</v>
      </c>
      <c r="AT24">
        <v>8</v>
      </c>
      <c r="AU24">
        <v>8</v>
      </c>
      <c r="AV24">
        <v>8</v>
      </c>
      <c r="AW24">
        <v>8</v>
      </c>
      <c r="AX24">
        <v>8</v>
      </c>
      <c r="AY24">
        <v>8</v>
      </c>
      <c r="AZ24">
        <v>8</v>
      </c>
      <c r="BA24">
        <v>8</v>
      </c>
      <c r="BB24">
        <v>8</v>
      </c>
      <c r="BC24">
        <v>8</v>
      </c>
      <c r="BD24">
        <v>8</v>
      </c>
      <c r="BE24">
        <v>8</v>
      </c>
      <c r="BF24">
        <v>8</v>
      </c>
      <c r="BG24">
        <v>8</v>
      </c>
      <c r="BH24">
        <v>8</v>
      </c>
      <c r="BI24">
        <v>8</v>
      </c>
      <c r="BJ24">
        <v>8</v>
      </c>
      <c r="BK24">
        <v>8</v>
      </c>
      <c r="BL24">
        <v>8</v>
      </c>
      <c r="BM24">
        <v>8</v>
      </c>
      <c r="BN24">
        <v>8</v>
      </c>
      <c r="BO24">
        <v>8</v>
      </c>
      <c r="BP24">
        <v>8</v>
      </c>
      <c r="BQ24">
        <v>8</v>
      </c>
      <c r="BR24">
        <v>8</v>
      </c>
      <c r="BS24">
        <v>8</v>
      </c>
      <c r="BT24">
        <v>8</v>
      </c>
      <c r="BU24">
        <v>8</v>
      </c>
      <c r="BV24">
        <v>8</v>
      </c>
      <c r="BW24">
        <v>8</v>
      </c>
      <c r="BX24">
        <v>8</v>
      </c>
      <c r="BY24">
        <v>8</v>
      </c>
      <c r="BZ24">
        <v>8</v>
      </c>
      <c r="CA24">
        <v>8</v>
      </c>
      <c r="CB24">
        <v>8</v>
      </c>
      <c r="CC24">
        <v>8</v>
      </c>
      <c r="CD24">
        <v>8</v>
      </c>
      <c r="CE24">
        <v>8</v>
      </c>
      <c r="CF24">
        <v>8</v>
      </c>
      <c r="CG24">
        <v>8</v>
      </c>
      <c r="CH24">
        <v>8</v>
      </c>
      <c r="CI24">
        <v>8</v>
      </c>
      <c r="CJ24">
        <v>8</v>
      </c>
      <c r="CK24">
        <v>8</v>
      </c>
      <c r="CL24">
        <v>8</v>
      </c>
      <c r="CM24">
        <v>8</v>
      </c>
      <c r="CN24">
        <v>8</v>
      </c>
      <c r="CO24">
        <v>8</v>
      </c>
      <c r="CP24">
        <v>8</v>
      </c>
      <c r="CQ24">
        <v>8</v>
      </c>
      <c r="CR24">
        <v>8</v>
      </c>
      <c r="CS24">
        <v>8</v>
      </c>
      <c r="CT24">
        <v>8</v>
      </c>
      <c r="CU24">
        <v>8</v>
      </c>
      <c r="CV24">
        <v>8</v>
      </c>
    </row>
    <row r="25" spans="1:100">
      <c r="A25" t="s">
        <v>125</v>
      </c>
      <c r="B25">
        <v>15</v>
      </c>
      <c r="C25">
        <v>15</v>
      </c>
      <c r="D25">
        <v>15</v>
      </c>
      <c r="E25">
        <v>15</v>
      </c>
      <c r="F25">
        <v>15</v>
      </c>
      <c r="G25">
        <v>15</v>
      </c>
      <c r="H25">
        <v>15</v>
      </c>
      <c r="I25">
        <v>15</v>
      </c>
      <c r="J25">
        <v>15</v>
      </c>
      <c r="K25">
        <v>15</v>
      </c>
      <c r="L25">
        <v>15</v>
      </c>
      <c r="M25">
        <v>15</v>
      </c>
      <c r="N25">
        <v>15</v>
      </c>
      <c r="O25">
        <v>15</v>
      </c>
      <c r="P25">
        <v>15</v>
      </c>
      <c r="Q25">
        <v>16</v>
      </c>
      <c r="R25">
        <v>16</v>
      </c>
      <c r="S25">
        <v>16</v>
      </c>
      <c r="T25">
        <v>16</v>
      </c>
      <c r="U25">
        <v>16</v>
      </c>
      <c r="V25">
        <v>16</v>
      </c>
      <c r="W25">
        <v>16</v>
      </c>
      <c r="X25">
        <v>16</v>
      </c>
      <c r="Y25">
        <v>16</v>
      </c>
      <c r="Z25">
        <v>16</v>
      </c>
      <c r="AA25">
        <v>16</v>
      </c>
      <c r="AB25">
        <v>16</v>
      </c>
      <c r="AC25">
        <v>16</v>
      </c>
      <c r="AD25">
        <v>16</v>
      </c>
      <c r="AE25">
        <v>16</v>
      </c>
      <c r="AF25">
        <v>16</v>
      </c>
      <c r="AG25">
        <v>16</v>
      </c>
      <c r="AH25">
        <v>16</v>
      </c>
      <c r="AI25">
        <v>16</v>
      </c>
      <c r="AJ25">
        <v>16</v>
      </c>
      <c r="AK25">
        <v>16</v>
      </c>
      <c r="AL25">
        <v>16</v>
      </c>
      <c r="AM25">
        <v>16</v>
      </c>
      <c r="AN25">
        <v>16</v>
      </c>
      <c r="AO25">
        <v>16</v>
      </c>
      <c r="AP25">
        <v>16</v>
      </c>
      <c r="AQ25">
        <v>16</v>
      </c>
      <c r="AR25">
        <v>16</v>
      </c>
      <c r="AS25">
        <v>16</v>
      </c>
      <c r="AT25">
        <v>16</v>
      </c>
      <c r="AU25">
        <v>16</v>
      </c>
      <c r="AV25">
        <v>16</v>
      </c>
      <c r="AW25">
        <v>16</v>
      </c>
      <c r="AX25">
        <v>16</v>
      </c>
      <c r="AY25">
        <v>16</v>
      </c>
      <c r="AZ25">
        <v>16</v>
      </c>
      <c r="BA25">
        <v>16</v>
      </c>
      <c r="BB25">
        <v>16</v>
      </c>
      <c r="BC25">
        <v>16</v>
      </c>
      <c r="BD25">
        <v>16</v>
      </c>
      <c r="BE25">
        <v>16</v>
      </c>
      <c r="BF25">
        <v>16</v>
      </c>
      <c r="BG25">
        <v>16</v>
      </c>
      <c r="BH25">
        <v>16</v>
      </c>
      <c r="BI25">
        <v>16</v>
      </c>
      <c r="BJ25">
        <v>16</v>
      </c>
      <c r="BK25">
        <v>16</v>
      </c>
      <c r="BL25">
        <v>16</v>
      </c>
      <c r="BM25">
        <v>16</v>
      </c>
      <c r="BN25">
        <v>16</v>
      </c>
      <c r="BO25">
        <v>16</v>
      </c>
      <c r="BP25">
        <v>16</v>
      </c>
      <c r="BQ25">
        <v>16</v>
      </c>
      <c r="BR25">
        <v>16</v>
      </c>
      <c r="BS25">
        <v>16</v>
      </c>
      <c r="BT25">
        <v>16</v>
      </c>
      <c r="BU25">
        <v>16</v>
      </c>
      <c r="BV25">
        <v>16</v>
      </c>
      <c r="BW25">
        <v>16</v>
      </c>
      <c r="BX25">
        <v>16</v>
      </c>
      <c r="BY25">
        <v>16</v>
      </c>
      <c r="BZ25">
        <v>16</v>
      </c>
      <c r="CA25">
        <v>16</v>
      </c>
      <c r="CB25">
        <v>16</v>
      </c>
      <c r="CC25">
        <v>16</v>
      </c>
      <c r="CD25">
        <v>16</v>
      </c>
      <c r="CE25">
        <v>16</v>
      </c>
      <c r="CF25">
        <v>16</v>
      </c>
      <c r="CG25">
        <v>16</v>
      </c>
      <c r="CH25">
        <v>16</v>
      </c>
      <c r="CI25">
        <v>16</v>
      </c>
      <c r="CJ25">
        <v>17</v>
      </c>
      <c r="CK25">
        <v>17</v>
      </c>
      <c r="CL25">
        <v>17</v>
      </c>
      <c r="CM25">
        <v>17</v>
      </c>
      <c r="CN25">
        <v>17</v>
      </c>
      <c r="CO25">
        <v>17</v>
      </c>
      <c r="CP25">
        <v>23</v>
      </c>
      <c r="CQ25">
        <v>17</v>
      </c>
      <c r="CR25">
        <v>23</v>
      </c>
      <c r="CS25">
        <v>23</v>
      </c>
      <c r="CT25">
        <v>23</v>
      </c>
      <c r="CU25">
        <v>23</v>
      </c>
      <c r="CV25">
        <v>23</v>
      </c>
    </row>
    <row r="26" spans="1:100">
      <c r="A26" t="s">
        <v>142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11</v>
      </c>
      <c r="BN26">
        <v>11</v>
      </c>
      <c r="BO26">
        <v>11</v>
      </c>
      <c r="BP26">
        <v>11</v>
      </c>
      <c r="BQ26">
        <v>11</v>
      </c>
      <c r="BR26">
        <v>11</v>
      </c>
      <c r="BS26">
        <v>11</v>
      </c>
      <c r="BT26">
        <v>11</v>
      </c>
      <c r="BU26">
        <v>11</v>
      </c>
      <c r="BV26">
        <v>11</v>
      </c>
      <c r="BW26">
        <v>11</v>
      </c>
      <c r="BX26">
        <v>11</v>
      </c>
      <c r="BY26">
        <v>11</v>
      </c>
      <c r="BZ26">
        <v>11</v>
      </c>
      <c r="CA26">
        <v>11</v>
      </c>
      <c r="CB26">
        <v>11</v>
      </c>
      <c r="CC26">
        <v>11</v>
      </c>
      <c r="CD26">
        <v>11</v>
      </c>
      <c r="CE26">
        <v>11</v>
      </c>
      <c r="CF26">
        <v>11</v>
      </c>
      <c r="CG26">
        <v>11</v>
      </c>
      <c r="CH26">
        <v>11</v>
      </c>
      <c r="CI26">
        <v>11</v>
      </c>
      <c r="CJ26">
        <v>11</v>
      </c>
      <c r="CK26">
        <v>11</v>
      </c>
      <c r="CL26">
        <v>11</v>
      </c>
      <c r="CM26">
        <v>11</v>
      </c>
      <c r="CN26">
        <v>11</v>
      </c>
      <c r="CO26">
        <v>11</v>
      </c>
      <c r="CP26">
        <v>11</v>
      </c>
      <c r="CQ26">
        <v>11</v>
      </c>
      <c r="CR26">
        <v>11</v>
      </c>
      <c r="CS26">
        <v>11</v>
      </c>
      <c r="CT26">
        <v>11</v>
      </c>
      <c r="CU26">
        <v>11</v>
      </c>
      <c r="CV26">
        <v>11</v>
      </c>
    </row>
    <row r="27" spans="1:100">
      <c r="A27" t="s">
        <v>141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4</v>
      </c>
      <c r="V27">
        <v>4</v>
      </c>
      <c r="W27">
        <v>4</v>
      </c>
      <c r="X27">
        <v>4</v>
      </c>
      <c r="Y27">
        <v>4</v>
      </c>
      <c r="Z27">
        <v>4</v>
      </c>
      <c r="AA27">
        <v>4</v>
      </c>
      <c r="AB27">
        <v>4</v>
      </c>
      <c r="AC27">
        <v>4</v>
      </c>
      <c r="AD27">
        <v>4</v>
      </c>
      <c r="AE27">
        <v>4</v>
      </c>
      <c r="AF27">
        <v>4</v>
      </c>
      <c r="AG27">
        <v>4</v>
      </c>
      <c r="AH27">
        <v>4</v>
      </c>
      <c r="AI27">
        <v>4</v>
      </c>
      <c r="AJ27">
        <v>4</v>
      </c>
      <c r="AK27">
        <v>4</v>
      </c>
      <c r="AL27">
        <v>4</v>
      </c>
      <c r="AM27">
        <v>4</v>
      </c>
      <c r="AN27">
        <v>4</v>
      </c>
      <c r="AO27">
        <v>4</v>
      </c>
      <c r="AP27">
        <v>4</v>
      </c>
      <c r="AQ27">
        <v>4</v>
      </c>
      <c r="AR27">
        <v>4</v>
      </c>
      <c r="AS27">
        <v>4</v>
      </c>
      <c r="AT27">
        <v>4</v>
      </c>
      <c r="AU27">
        <v>4</v>
      </c>
      <c r="AV27">
        <v>4</v>
      </c>
      <c r="AW27">
        <v>4</v>
      </c>
      <c r="AX27">
        <v>4</v>
      </c>
      <c r="AY27">
        <v>4</v>
      </c>
      <c r="AZ27">
        <v>4</v>
      </c>
      <c r="BA27">
        <v>4</v>
      </c>
      <c r="BB27">
        <v>4</v>
      </c>
      <c r="BC27">
        <v>4</v>
      </c>
      <c r="BD27">
        <v>4</v>
      </c>
      <c r="BE27">
        <v>4</v>
      </c>
      <c r="BF27">
        <v>4</v>
      </c>
      <c r="BG27">
        <v>4</v>
      </c>
      <c r="BH27">
        <v>4</v>
      </c>
      <c r="BI27">
        <v>4</v>
      </c>
      <c r="BJ27">
        <v>4</v>
      </c>
      <c r="BK27">
        <v>4</v>
      </c>
      <c r="BL27">
        <v>4</v>
      </c>
      <c r="BM27">
        <v>4</v>
      </c>
      <c r="BN27">
        <v>4</v>
      </c>
      <c r="BO27">
        <v>4</v>
      </c>
      <c r="BP27">
        <v>4</v>
      </c>
      <c r="BQ27">
        <v>4</v>
      </c>
      <c r="BR27">
        <v>4</v>
      </c>
      <c r="BS27">
        <v>4</v>
      </c>
      <c r="BT27">
        <v>4</v>
      </c>
      <c r="BU27">
        <v>4</v>
      </c>
      <c r="BV27">
        <v>4</v>
      </c>
      <c r="BW27">
        <v>4</v>
      </c>
      <c r="BX27">
        <v>4</v>
      </c>
      <c r="BY27">
        <v>4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</row>
    <row r="28" spans="1:100">
      <c r="A28" t="s">
        <v>135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11</v>
      </c>
      <c r="U28">
        <v>12</v>
      </c>
      <c r="V28">
        <v>12</v>
      </c>
      <c r="W28">
        <v>12</v>
      </c>
      <c r="X28">
        <v>12</v>
      </c>
      <c r="Y28">
        <v>12</v>
      </c>
      <c r="Z28">
        <v>12</v>
      </c>
      <c r="AA28">
        <v>12</v>
      </c>
      <c r="AB28">
        <v>12</v>
      </c>
      <c r="AC28">
        <v>12</v>
      </c>
      <c r="AD28">
        <v>12</v>
      </c>
      <c r="AE28">
        <v>12</v>
      </c>
      <c r="AF28">
        <v>12</v>
      </c>
      <c r="AG28">
        <v>12</v>
      </c>
      <c r="AH28">
        <v>12</v>
      </c>
      <c r="AI28">
        <v>12</v>
      </c>
      <c r="AJ28">
        <v>12</v>
      </c>
      <c r="AK28">
        <v>12</v>
      </c>
      <c r="AL28">
        <v>12</v>
      </c>
      <c r="AM28">
        <v>12</v>
      </c>
      <c r="AN28">
        <v>12</v>
      </c>
      <c r="AO28">
        <v>12</v>
      </c>
      <c r="AP28">
        <v>12</v>
      </c>
      <c r="AQ28">
        <v>12</v>
      </c>
      <c r="AR28">
        <v>12</v>
      </c>
      <c r="AS28">
        <v>12</v>
      </c>
      <c r="AT28">
        <v>12</v>
      </c>
      <c r="AU28">
        <v>12</v>
      </c>
      <c r="AV28">
        <v>12</v>
      </c>
      <c r="AW28">
        <v>12</v>
      </c>
      <c r="AX28">
        <v>12</v>
      </c>
      <c r="AY28">
        <v>12</v>
      </c>
      <c r="AZ28">
        <v>12</v>
      </c>
      <c r="BA28">
        <v>12</v>
      </c>
      <c r="BB28">
        <v>12</v>
      </c>
      <c r="BC28">
        <v>12</v>
      </c>
      <c r="BD28">
        <v>12</v>
      </c>
      <c r="BE28">
        <v>12</v>
      </c>
      <c r="BF28">
        <v>12</v>
      </c>
      <c r="BG28">
        <v>12</v>
      </c>
      <c r="BH28">
        <v>12</v>
      </c>
      <c r="BI28">
        <v>12</v>
      </c>
      <c r="BJ28">
        <v>12</v>
      </c>
      <c r="BK28">
        <v>12</v>
      </c>
      <c r="BL28">
        <v>12</v>
      </c>
      <c r="BM28">
        <v>12</v>
      </c>
      <c r="BN28">
        <v>12</v>
      </c>
      <c r="BO28">
        <v>12</v>
      </c>
      <c r="BP28">
        <v>12</v>
      </c>
      <c r="BQ28">
        <v>12</v>
      </c>
      <c r="BR28">
        <v>12</v>
      </c>
      <c r="BS28">
        <v>12</v>
      </c>
      <c r="BT28">
        <v>12</v>
      </c>
      <c r="BU28">
        <v>12</v>
      </c>
      <c r="BV28">
        <v>12</v>
      </c>
      <c r="BW28">
        <v>12</v>
      </c>
      <c r="BX28">
        <v>12</v>
      </c>
      <c r="BY28">
        <v>12</v>
      </c>
      <c r="BZ28">
        <v>12</v>
      </c>
      <c r="CA28">
        <v>12</v>
      </c>
      <c r="CB28">
        <v>12</v>
      </c>
      <c r="CC28">
        <v>12</v>
      </c>
      <c r="CD28">
        <v>12</v>
      </c>
      <c r="CE28">
        <v>12</v>
      </c>
      <c r="CF28">
        <v>12</v>
      </c>
      <c r="CG28">
        <v>12</v>
      </c>
      <c r="CH28">
        <v>12</v>
      </c>
      <c r="CI28">
        <v>12</v>
      </c>
      <c r="CJ28">
        <v>12</v>
      </c>
      <c r="CK28">
        <v>12</v>
      </c>
      <c r="CL28">
        <v>12</v>
      </c>
      <c r="CM28">
        <v>12</v>
      </c>
      <c r="CN28">
        <v>12</v>
      </c>
      <c r="CO28">
        <v>12</v>
      </c>
      <c r="CP28">
        <v>12</v>
      </c>
      <c r="CQ28">
        <v>12</v>
      </c>
      <c r="CR28">
        <v>12</v>
      </c>
      <c r="CS28">
        <v>12</v>
      </c>
      <c r="CT28">
        <v>12</v>
      </c>
      <c r="CU28">
        <v>12</v>
      </c>
      <c r="CV28">
        <v>12</v>
      </c>
    </row>
    <row r="29" spans="1:100">
      <c r="A29" t="s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2</v>
      </c>
      <c r="Y29">
        <v>2</v>
      </c>
      <c r="Z29">
        <v>2</v>
      </c>
      <c r="AA29">
        <v>2</v>
      </c>
      <c r="AB29">
        <v>2</v>
      </c>
      <c r="AC29">
        <v>2</v>
      </c>
      <c r="AD29">
        <v>2</v>
      </c>
      <c r="AE29">
        <v>2</v>
      </c>
      <c r="AF29">
        <v>2</v>
      </c>
      <c r="AG29">
        <v>2</v>
      </c>
      <c r="AH29">
        <v>2</v>
      </c>
      <c r="AI29">
        <v>2</v>
      </c>
      <c r="AJ29">
        <v>2</v>
      </c>
      <c r="AK29">
        <v>2</v>
      </c>
      <c r="AL29">
        <v>2</v>
      </c>
      <c r="AM29">
        <v>2</v>
      </c>
      <c r="AN29">
        <v>2</v>
      </c>
      <c r="AO29">
        <v>2</v>
      </c>
      <c r="AP29">
        <v>2</v>
      </c>
      <c r="AQ29">
        <v>2</v>
      </c>
      <c r="AR29">
        <v>2</v>
      </c>
      <c r="AS29">
        <v>2</v>
      </c>
      <c r="AT29">
        <v>2</v>
      </c>
      <c r="AU29">
        <v>2</v>
      </c>
      <c r="AV29">
        <v>2</v>
      </c>
      <c r="AW29">
        <v>2</v>
      </c>
      <c r="AX29">
        <v>2</v>
      </c>
      <c r="AY29">
        <v>2</v>
      </c>
      <c r="AZ29">
        <v>2</v>
      </c>
      <c r="BA29">
        <v>2</v>
      </c>
      <c r="BB29">
        <v>2</v>
      </c>
      <c r="BC29">
        <v>2</v>
      </c>
      <c r="BD29">
        <v>2</v>
      </c>
      <c r="BE29">
        <v>2</v>
      </c>
      <c r="BF29">
        <v>2</v>
      </c>
      <c r="BG29">
        <v>2</v>
      </c>
      <c r="BH29">
        <v>2</v>
      </c>
      <c r="BI29">
        <v>2</v>
      </c>
      <c r="BJ29">
        <v>2</v>
      </c>
      <c r="BK29">
        <v>2</v>
      </c>
      <c r="BL29">
        <v>2</v>
      </c>
      <c r="BM29">
        <v>2</v>
      </c>
      <c r="BN29">
        <v>2</v>
      </c>
      <c r="BO29">
        <v>2</v>
      </c>
      <c r="BP29">
        <v>2</v>
      </c>
      <c r="BQ29">
        <v>2</v>
      </c>
      <c r="BR29">
        <v>2</v>
      </c>
      <c r="BS29">
        <v>2</v>
      </c>
      <c r="BT29">
        <v>2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</row>
    <row r="30" spans="1:100">
      <c r="A30" t="s">
        <v>119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3</v>
      </c>
      <c r="Y30">
        <v>3</v>
      </c>
      <c r="Z30">
        <v>3</v>
      </c>
      <c r="AA30">
        <v>3</v>
      </c>
      <c r="AB30">
        <v>3</v>
      </c>
      <c r="AC30">
        <v>3</v>
      </c>
      <c r="AD30">
        <v>3</v>
      </c>
      <c r="AE30">
        <v>3</v>
      </c>
      <c r="AF30">
        <v>3</v>
      </c>
      <c r="AG30">
        <v>3</v>
      </c>
      <c r="AH30">
        <v>3</v>
      </c>
      <c r="AI30">
        <v>3</v>
      </c>
      <c r="AJ30">
        <v>3</v>
      </c>
      <c r="AK30">
        <v>3</v>
      </c>
      <c r="AL30">
        <v>3</v>
      </c>
      <c r="AM30">
        <v>3</v>
      </c>
      <c r="AN30">
        <v>3</v>
      </c>
      <c r="AO30">
        <v>3</v>
      </c>
      <c r="AP30">
        <v>3</v>
      </c>
      <c r="AQ30">
        <v>3</v>
      </c>
      <c r="AR30">
        <v>3</v>
      </c>
      <c r="AS30">
        <v>3</v>
      </c>
      <c r="AT30">
        <v>3</v>
      </c>
      <c r="AU30">
        <v>3</v>
      </c>
      <c r="AV30">
        <v>3</v>
      </c>
      <c r="AW30">
        <v>3</v>
      </c>
      <c r="AX30">
        <v>3</v>
      </c>
      <c r="AY30">
        <v>3</v>
      </c>
      <c r="AZ30">
        <v>3</v>
      </c>
      <c r="BA30">
        <v>3</v>
      </c>
      <c r="BB30">
        <v>3</v>
      </c>
      <c r="BC30">
        <v>3</v>
      </c>
      <c r="BD30">
        <v>3</v>
      </c>
      <c r="BE30">
        <v>3</v>
      </c>
      <c r="BF30">
        <v>3</v>
      </c>
      <c r="BG30">
        <v>3</v>
      </c>
      <c r="BH30">
        <v>3</v>
      </c>
      <c r="BI30">
        <v>3</v>
      </c>
      <c r="BJ30">
        <v>3</v>
      </c>
      <c r="BK30">
        <v>3</v>
      </c>
      <c r="BL30">
        <v>3</v>
      </c>
      <c r="BM30">
        <v>3</v>
      </c>
      <c r="BN30">
        <v>3</v>
      </c>
      <c r="BO30">
        <v>3</v>
      </c>
      <c r="BP30">
        <v>3</v>
      </c>
      <c r="BQ30">
        <v>3</v>
      </c>
      <c r="BR30">
        <v>3</v>
      </c>
      <c r="BS30">
        <v>3</v>
      </c>
      <c r="BT30">
        <v>3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</row>
    <row r="31" spans="1:100">
      <c r="A31" t="s">
        <v>123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2</v>
      </c>
      <c r="Y31">
        <v>2</v>
      </c>
      <c r="Z31">
        <v>2</v>
      </c>
      <c r="AA31">
        <v>2</v>
      </c>
      <c r="AB31">
        <v>2</v>
      </c>
      <c r="AC31">
        <v>2</v>
      </c>
      <c r="AD31">
        <v>2</v>
      </c>
      <c r="AE31">
        <v>2</v>
      </c>
      <c r="AF31">
        <v>2</v>
      </c>
      <c r="AG31">
        <v>2</v>
      </c>
      <c r="AH31">
        <v>2</v>
      </c>
      <c r="AI31">
        <v>2</v>
      </c>
      <c r="AJ31">
        <v>2</v>
      </c>
      <c r="AK31">
        <v>2</v>
      </c>
      <c r="AL31">
        <v>2</v>
      </c>
      <c r="AM31">
        <v>2</v>
      </c>
      <c r="AN31">
        <v>2</v>
      </c>
      <c r="AO31">
        <v>2</v>
      </c>
      <c r="AP31">
        <v>2</v>
      </c>
      <c r="AQ31">
        <v>2</v>
      </c>
      <c r="AR31">
        <v>2</v>
      </c>
      <c r="AS31">
        <v>2</v>
      </c>
      <c r="AT31">
        <v>2</v>
      </c>
      <c r="AU31">
        <v>2</v>
      </c>
      <c r="AV31">
        <v>2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2</v>
      </c>
      <c r="BD31">
        <v>2</v>
      </c>
      <c r="BE31">
        <v>2</v>
      </c>
      <c r="BF31">
        <v>2</v>
      </c>
      <c r="BG31">
        <v>2</v>
      </c>
      <c r="BH31">
        <v>2</v>
      </c>
      <c r="BI31">
        <v>2</v>
      </c>
      <c r="BJ31">
        <v>2</v>
      </c>
      <c r="BK31">
        <v>2</v>
      </c>
      <c r="BL31">
        <v>2</v>
      </c>
      <c r="BM31">
        <v>2</v>
      </c>
      <c r="BN31">
        <v>2</v>
      </c>
      <c r="BO31">
        <v>2</v>
      </c>
      <c r="BP31">
        <v>2</v>
      </c>
      <c r="BQ31">
        <v>2</v>
      </c>
      <c r="BR31">
        <v>2</v>
      </c>
      <c r="BS31">
        <v>2</v>
      </c>
      <c r="BT31">
        <v>2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</row>
    <row r="32" spans="1:100">
      <c r="A32" t="s">
        <v>136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4</v>
      </c>
      <c r="BC32">
        <v>4</v>
      </c>
      <c r="BD32">
        <v>4</v>
      </c>
      <c r="BE32">
        <v>4</v>
      </c>
      <c r="BF32">
        <v>4</v>
      </c>
      <c r="BG32">
        <v>4</v>
      </c>
      <c r="BH32">
        <v>4</v>
      </c>
      <c r="BI32">
        <v>4</v>
      </c>
      <c r="BJ32">
        <v>4</v>
      </c>
      <c r="BK32">
        <v>4</v>
      </c>
      <c r="BL32">
        <v>4</v>
      </c>
      <c r="BM32">
        <v>4</v>
      </c>
      <c r="BN32">
        <v>4</v>
      </c>
      <c r="BO32">
        <v>4</v>
      </c>
      <c r="BP32">
        <v>4</v>
      </c>
      <c r="BQ32">
        <v>4</v>
      </c>
      <c r="BR32">
        <v>4</v>
      </c>
      <c r="BS32">
        <v>4</v>
      </c>
      <c r="BT32">
        <v>4</v>
      </c>
      <c r="BU32">
        <v>4</v>
      </c>
      <c r="BV32">
        <v>4</v>
      </c>
      <c r="BW32">
        <v>4</v>
      </c>
      <c r="BX32">
        <v>4</v>
      </c>
      <c r="BY32">
        <v>4</v>
      </c>
      <c r="BZ32">
        <v>4</v>
      </c>
      <c r="CA32">
        <v>4</v>
      </c>
      <c r="CB32">
        <v>4</v>
      </c>
      <c r="CC32">
        <v>4</v>
      </c>
      <c r="CD32">
        <v>4</v>
      </c>
      <c r="CE32">
        <v>4</v>
      </c>
      <c r="CF32">
        <v>4</v>
      </c>
      <c r="CG32">
        <v>4</v>
      </c>
      <c r="CH32">
        <v>4</v>
      </c>
      <c r="CI32">
        <v>4</v>
      </c>
      <c r="CJ32">
        <v>4</v>
      </c>
      <c r="CK32">
        <v>4</v>
      </c>
      <c r="CL32">
        <v>4</v>
      </c>
      <c r="CM32">
        <v>4</v>
      </c>
      <c r="CN32">
        <v>4</v>
      </c>
      <c r="CO32">
        <v>4</v>
      </c>
      <c r="CP32">
        <v>4</v>
      </c>
      <c r="CQ32">
        <v>4</v>
      </c>
      <c r="CR32">
        <v>4</v>
      </c>
      <c r="CS32">
        <v>4</v>
      </c>
      <c r="CT32">
        <v>4</v>
      </c>
      <c r="CU32">
        <v>4</v>
      </c>
      <c r="CV32">
        <v>4</v>
      </c>
    </row>
    <row r="33" spans="1:100">
      <c r="A33" t="s">
        <v>118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17</v>
      </c>
      <c r="Q33">
        <v>18</v>
      </c>
      <c r="R33">
        <v>20</v>
      </c>
      <c r="S33">
        <v>20</v>
      </c>
      <c r="T33">
        <v>20</v>
      </c>
      <c r="U33">
        <v>20</v>
      </c>
      <c r="V33">
        <v>20</v>
      </c>
      <c r="W33">
        <v>20</v>
      </c>
      <c r="X33">
        <v>21</v>
      </c>
      <c r="Y33">
        <v>21</v>
      </c>
      <c r="Z33">
        <v>21</v>
      </c>
      <c r="AA33">
        <v>21</v>
      </c>
      <c r="AB33">
        <v>21</v>
      </c>
      <c r="AC33">
        <v>21</v>
      </c>
      <c r="AD33">
        <v>21</v>
      </c>
      <c r="AE33">
        <v>21</v>
      </c>
      <c r="AF33">
        <v>21</v>
      </c>
      <c r="AG33">
        <v>21</v>
      </c>
      <c r="AH33">
        <v>21</v>
      </c>
      <c r="AI33">
        <v>21</v>
      </c>
      <c r="AJ33">
        <v>21</v>
      </c>
      <c r="AK33">
        <v>21</v>
      </c>
      <c r="AL33">
        <v>21</v>
      </c>
      <c r="AM33">
        <v>21</v>
      </c>
      <c r="AN33">
        <v>21</v>
      </c>
      <c r="AO33">
        <v>21</v>
      </c>
      <c r="AP33">
        <v>21</v>
      </c>
      <c r="AQ33">
        <v>21</v>
      </c>
      <c r="AR33">
        <v>21</v>
      </c>
      <c r="AS33">
        <v>21</v>
      </c>
      <c r="AT33">
        <v>21</v>
      </c>
      <c r="AU33">
        <v>21</v>
      </c>
      <c r="AV33">
        <v>21</v>
      </c>
      <c r="AW33">
        <v>21</v>
      </c>
      <c r="AX33">
        <v>21</v>
      </c>
      <c r="AY33">
        <v>21</v>
      </c>
      <c r="AZ33">
        <v>21</v>
      </c>
      <c r="BA33">
        <v>21</v>
      </c>
      <c r="BB33">
        <v>21</v>
      </c>
      <c r="BC33">
        <v>21</v>
      </c>
      <c r="BD33">
        <v>21</v>
      </c>
      <c r="BE33">
        <v>21</v>
      </c>
      <c r="BF33">
        <v>21</v>
      </c>
      <c r="BG33">
        <v>21</v>
      </c>
      <c r="BH33">
        <v>21</v>
      </c>
      <c r="BI33">
        <v>21</v>
      </c>
      <c r="BJ33">
        <v>21</v>
      </c>
      <c r="BK33">
        <v>21</v>
      </c>
      <c r="BL33">
        <v>21</v>
      </c>
      <c r="BM33">
        <v>21</v>
      </c>
      <c r="BN33">
        <v>21</v>
      </c>
      <c r="BO33">
        <v>21</v>
      </c>
      <c r="BP33">
        <v>21</v>
      </c>
      <c r="BQ33">
        <v>21</v>
      </c>
      <c r="BR33">
        <v>21</v>
      </c>
      <c r="BS33">
        <v>21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</row>
  </sheetData>
  <sortState ref="A2:CV33">
    <sortCondition ref="A2:A3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33"/>
  <sheetViews>
    <sheetView workbookViewId="0">
      <selection activeCell="A37" sqref="A37"/>
    </sheetView>
  </sheetViews>
  <sheetFormatPr defaultRowHeight="15"/>
  <cols>
    <col min="1" max="1" width="33.85546875" bestFit="1" customWidth="1"/>
  </cols>
  <sheetData>
    <row r="1" spans="1:100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</row>
    <row r="2" spans="1:100">
      <c r="A2" t="s">
        <v>127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3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1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1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</row>
    <row r="3" spans="1:100">
      <c r="A3" t="s">
        <v>124</v>
      </c>
      <c r="B3">
        <v>0</v>
      </c>
      <c r="C3">
        <v>0</v>
      </c>
      <c r="D3">
        <v>1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1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</row>
    <row r="4" spans="1:100">
      <c r="A4" t="s">
        <v>126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3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</row>
    <row r="5" spans="1:100">
      <c r="A5" t="s">
        <v>137</v>
      </c>
      <c r="B5" t="s">
        <v>116</v>
      </c>
      <c r="C5" t="s">
        <v>116</v>
      </c>
      <c r="D5" t="s">
        <v>116</v>
      </c>
      <c r="E5" t="s">
        <v>116</v>
      </c>
      <c r="F5" t="s">
        <v>116</v>
      </c>
      <c r="G5" t="s">
        <v>116</v>
      </c>
      <c r="H5" t="s">
        <v>116</v>
      </c>
      <c r="I5" t="s">
        <v>116</v>
      </c>
      <c r="J5" t="s">
        <v>116</v>
      </c>
      <c r="K5" t="s">
        <v>116</v>
      </c>
      <c r="L5" t="s">
        <v>116</v>
      </c>
      <c r="M5" t="s">
        <v>116</v>
      </c>
      <c r="N5" t="s">
        <v>116</v>
      </c>
      <c r="O5" t="s">
        <v>116</v>
      </c>
      <c r="P5" t="s">
        <v>116</v>
      </c>
      <c r="Q5" t="s">
        <v>116</v>
      </c>
      <c r="R5" t="s">
        <v>116</v>
      </c>
      <c r="S5" t="s">
        <v>116</v>
      </c>
      <c r="T5" t="s">
        <v>116</v>
      </c>
      <c r="U5" t="s">
        <v>116</v>
      </c>
      <c r="V5" t="s">
        <v>116</v>
      </c>
      <c r="W5" t="s">
        <v>116</v>
      </c>
      <c r="X5" t="s">
        <v>116</v>
      </c>
      <c r="Y5" t="s">
        <v>116</v>
      </c>
      <c r="Z5" t="s">
        <v>116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 t="s">
        <v>116</v>
      </c>
      <c r="BP5" t="s">
        <v>116</v>
      </c>
      <c r="BQ5" t="s">
        <v>116</v>
      </c>
      <c r="BR5" t="s">
        <v>116</v>
      </c>
      <c r="BS5" t="s">
        <v>116</v>
      </c>
      <c r="BT5" t="s">
        <v>116</v>
      </c>
      <c r="BU5" t="s">
        <v>116</v>
      </c>
      <c r="BV5" t="s">
        <v>116</v>
      </c>
      <c r="BW5" t="s">
        <v>116</v>
      </c>
      <c r="BX5" t="s">
        <v>116</v>
      </c>
      <c r="BY5" t="s">
        <v>116</v>
      </c>
      <c r="BZ5" t="s">
        <v>116</v>
      </c>
      <c r="CA5" t="s">
        <v>116</v>
      </c>
      <c r="CB5" t="s">
        <v>116</v>
      </c>
      <c r="CC5" t="s">
        <v>116</v>
      </c>
      <c r="CD5" t="s">
        <v>116</v>
      </c>
      <c r="CE5" t="s">
        <v>116</v>
      </c>
      <c r="CF5" t="s">
        <v>116</v>
      </c>
      <c r="CG5" t="s">
        <v>116</v>
      </c>
      <c r="CH5" t="s">
        <v>116</v>
      </c>
      <c r="CI5" t="s">
        <v>116</v>
      </c>
      <c r="CJ5" t="s">
        <v>116</v>
      </c>
      <c r="CK5" t="s">
        <v>116</v>
      </c>
      <c r="CL5" t="s">
        <v>116</v>
      </c>
      <c r="CM5" t="s">
        <v>116</v>
      </c>
      <c r="CN5" t="s">
        <v>116</v>
      </c>
      <c r="CO5" t="s">
        <v>116</v>
      </c>
      <c r="CP5" t="s">
        <v>116</v>
      </c>
      <c r="CQ5" t="s">
        <v>116</v>
      </c>
      <c r="CR5" t="s">
        <v>116</v>
      </c>
      <c r="CS5" t="s">
        <v>116</v>
      </c>
      <c r="CT5" t="s">
        <v>116</v>
      </c>
      <c r="CU5" t="s">
        <v>116</v>
      </c>
      <c r="CV5" t="s">
        <v>116</v>
      </c>
    </row>
    <row r="6" spans="1:100">
      <c r="A6" t="s">
        <v>115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5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3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 t="s">
        <v>116</v>
      </c>
      <c r="BZ6" t="s">
        <v>116</v>
      </c>
      <c r="CA6" t="s">
        <v>116</v>
      </c>
      <c r="CB6" t="s">
        <v>116</v>
      </c>
      <c r="CC6" t="s">
        <v>116</v>
      </c>
      <c r="CD6" t="s">
        <v>116</v>
      </c>
      <c r="CE6" t="s">
        <v>116</v>
      </c>
      <c r="CF6" t="s">
        <v>116</v>
      </c>
      <c r="CG6" t="s">
        <v>116</v>
      </c>
      <c r="CH6" t="s">
        <v>116</v>
      </c>
      <c r="CI6" t="s">
        <v>116</v>
      </c>
      <c r="CJ6" t="s">
        <v>116</v>
      </c>
      <c r="CK6" t="s">
        <v>116</v>
      </c>
      <c r="CL6" t="s">
        <v>116</v>
      </c>
      <c r="CM6" t="s">
        <v>116</v>
      </c>
      <c r="CN6" t="s">
        <v>116</v>
      </c>
      <c r="CO6" t="s">
        <v>116</v>
      </c>
      <c r="CP6" t="s">
        <v>116</v>
      </c>
      <c r="CQ6" t="s">
        <v>116</v>
      </c>
      <c r="CR6" t="s">
        <v>116</v>
      </c>
      <c r="CS6" t="s">
        <v>116</v>
      </c>
      <c r="CT6" t="s">
        <v>116</v>
      </c>
      <c r="CU6" t="s">
        <v>116</v>
      </c>
      <c r="CV6" t="s">
        <v>116</v>
      </c>
    </row>
    <row r="7" spans="1:100">
      <c r="A7" t="s">
        <v>121</v>
      </c>
      <c r="B7" t="s">
        <v>116</v>
      </c>
      <c r="C7" t="s">
        <v>116</v>
      </c>
      <c r="D7" t="s">
        <v>116</v>
      </c>
      <c r="E7" t="s">
        <v>116</v>
      </c>
      <c r="F7" t="s">
        <v>116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</row>
    <row r="8" spans="1:100">
      <c r="A8" t="s">
        <v>147</v>
      </c>
      <c r="B8" t="s">
        <v>116</v>
      </c>
      <c r="C8" t="s">
        <v>116</v>
      </c>
      <c r="D8" t="s">
        <v>116</v>
      </c>
      <c r="E8" t="s">
        <v>116</v>
      </c>
      <c r="F8" t="s">
        <v>116</v>
      </c>
      <c r="G8" t="s">
        <v>116</v>
      </c>
      <c r="H8" t="s">
        <v>116</v>
      </c>
      <c r="I8" t="s">
        <v>116</v>
      </c>
      <c r="J8" t="s">
        <v>116</v>
      </c>
      <c r="K8" t="s">
        <v>116</v>
      </c>
      <c r="L8" t="s">
        <v>116</v>
      </c>
      <c r="M8" t="s">
        <v>116</v>
      </c>
      <c r="N8" t="s">
        <v>116</v>
      </c>
      <c r="O8" t="s">
        <v>116</v>
      </c>
      <c r="P8" t="s">
        <v>116</v>
      </c>
      <c r="Q8" t="s">
        <v>116</v>
      </c>
      <c r="R8" t="s">
        <v>116</v>
      </c>
      <c r="S8" t="s">
        <v>116</v>
      </c>
      <c r="T8" t="s">
        <v>116</v>
      </c>
      <c r="U8" t="s">
        <v>116</v>
      </c>
      <c r="V8" t="s">
        <v>116</v>
      </c>
      <c r="W8" t="s">
        <v>116</v>
      </c>
      <c r="X8" t="s">
        <v>116</v>
      </c>
      <c r="Y8" t="s">
        <v>116</v>
      </c>
      <c r="Z8" t="s">
        <v>116</v>
      </c>
      <c r="AA8" t="s">
        <v>116</v>
      </c>
      <c r="AB8" t="s">
        <v>116</v>
      </c>
      <c r="AC8" t="s">
        <v>116</v>
      </c>
      <c r="AD8" t="s">
        <v>116</v>
      </c>
      <c r="AE8" t="s">
        <v>116</v>
      </c>
      <c r="AF8" t="s">
        <v>116</v>
      </c>
      <c r="AG8" t="s">
        <v>116</v>
      </c>
      <c r="AH8" t="s">
        <v>116</v>
      </c>
      <c r="AI8" t="s">
        <v>116</v>
      </c>
      <c r="AJ8" t="s">
        <v>116</v>
      </c>
      <c r="AK8" t="s">
        <v>116</v>
      </c>
      <c r="AL8" t="s">
        <v>116</v>
      </c>
      <c r="AM8" t="s">
        <v>116</v>
      </c>
      <c r="AN8" t="s">
        <v>116</v>
      </c>
      <c r="AO8" t="s">
        <v>116</v>
      </c>
      <c r="AP8" t="s">
        <v>116</v>
      </c>
      <c r="AQ8" t="s">
        <v>116</v>
      </c>
      <c r="AR8" t="s">
        <v>116</v>
      </c>
      <c r="AS8" t="s">
        <v>116</v>
      </c>
      <c r="AT8" t="s">
        <v>116</v>
      </c>
      <c r="AU8" t="s">
        <v>116</v>
      </c>
      <c r="AV8" t="s">
        <v>116</v>
      </c>
      <c r="AW8" t="s">
        <v>116</v>
      </c>
      <c r="AX8" t="s">
        <v>116</v>
      </c>
      <c r="AY8" t="s">
        <v>116</v>
      </c>
      <c r="AZ8" t="s">
        <v>116</v>
      </c>
      <c r="BA8" t="s">
        <v>116</v>
      </c>
      <c r="BB8" t="s">
        <v>116</v>
      </c>
      <c r="BC8" t="s">
        <v>116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 t="s">
        <v>116</v>
      </c>
      <c r="BY8" t="s">
        <v>116</v>
      </c>
      <c r="BZ8" t="s">
        <v>116</v>
      </c>
      <c r="CA8" t="s">
        <v>116</v>
      </c>
      <c r="CB8" t="s">
        <v>116</v>
      </c>
      <c r="CC8" t="s">
        <v>116</v>
      </c>
      <c r="CD8" t="s">
        <v>116</v>
      </c>
      <c r="CE8" t="s">
        <v>116</v>
      </c>
      <c r="CF8" t="s">
        <v>116</v>
      </c>
      <c r="CG8" t="s">
        <v>116</v>
      </c>
      <c r="CH8" t="s">
        <v>116</v>
      </c>
      <c r="CI8" t="s">
        <v>116</v>
      </c>
      <c r="CJ8" t="s">
        <v>116</v>
      </c>
      <c r="CK8" t="s">
        <v>116</v>
      </c>
      <c r="CL8" t="s">
        <v>116</v>
      </c>
      <c r="CM8" t="s">
        <v>116</v>
      </c>
      <c r="CN8" t="s">
        <v>116</v>
      </c>
      <c r="CO8" t="s">
        <v>116</v>
      </c>
      <c r="CP8" t="s">
        <v>116</v>
      </c>
      <c r="CQ8" t="s">
        <v>116</v>
      </c>
      <c r="CR8" t="s">
        <v>116</v>
      </c>
      <c r="CS8" t="s">
        <v>116</v>
      </c>
      <c r="CT8" t="s">
        <v>116</v>
      </c>
      <c r="CU8" t="s">
        <v>116</v>
      </c>
      <c r="CV8" t="s">
        <v>116</v>
      </c>
    </row>
    <row r="9" spans="1:100">
      <c r="A9" t="s">
        <v>146</v>
      </c>
      <c r="B9" t="s">
        <v>116</v>
      </c>
      <c r="C9" t="s">
        <v>116</v>
      </c>
      <c r="D9" t="s">
        <v>116</v>
      </c>
      <c r="E9" t="s">
        <v>116</v>
      </c>
      <c r="F9" t="s">
        <v>116</v>
      </c>
      <c r="G9" t="s">
        <v>116</v>
      </c>
      <c r="H9" t="s">
        <v>116</v>
      </c>
      <c r="I9" t="s">
        <v>116</v>
      </c>
      <c r="J9" t="s">
        <v>116</v>
      </c>
      <c r="K9" t="s">
        <v>116</v>
      </c>
      <c r="L9" t="s">
        <v>116</v>
      </c>
      <c r="M9" t="s">
        <v>116</v>
      </c>
      <c r="N9" t="s">
        <v>116</v>
      </c>
      <c r="O9" t="s">
        <v>116</v>
      </c>
      <c r="P9" t="s">
        <v>116</v>
      </c>
      <c r="Q9" t="s">
        <v>116</v>
      </c>
      <c r="R9" t="s">
        <v>116</v>
      </c>
      <c r="S9" t="s">
        <v>116</v>
      </c>
      <c r="T9" t="s">
        <v>116</v>
      </c>
      <c r="U9" t="s">
        <v>116</v>
      </c>
      <c r="V9" t="s">
        <v>116</v>
      </c>
      <c r="W9" t="s">
        <v>116</v>
      </c>
      <c r="X9" t="s">
        <v>116</v>
      </c>
      <c r="Y9" t="s">
        <v>116</v>
      </c>
      <c r="Z9" t="s">
        <v>116</v>
      </c>
      <c r="AA9" t="s">
        <v>116</v>
      </c>
      <c r="AB9" t="s">
        <v>116</v>
      </c>
      <c r="AC9" t="s">
        <v>116</v>
      </c>
      <c r="AD9" t="s">
        <v>116</v>
      </c>
      <c r="AE9" t="s">
        <v>116</v>
      </c>
      <c r="AF9" t="s">
        <v>116</v>
      </c>
      <c r="AG9" t="s">
        <v>116</v>
      </c>
      <c r="AH9" t="s">
        <v>116</v>
      </c>
      <c r="AI9" t="s">
        <v>116</v>
      </c>
      <c r="AJ9" t="s">
        <v>116</v>
      </c>
      <c r="AK9" t="s">
        <v>116</v>
      </c>
      <c r="AL9" t="s">
        <v>116</v>
      </c>
      <c r="AM9" t="s">
        <v>116</v>
      </c>
      <c r="AN9" t="s">
        <v>116</v>
      </c>
      <c r="AO9" t="s">
        <v>116</v>
      </c>
      <c r="AP9" t="s">
        <v>116</v>
      </c>
      <c r="AQ9" t="s">
        <v>116</v>
      </c>
      <c r="AR9" t="s">
        <v>116</v>
      </c>
      <c r="AS9" t="s">
        <v>116</v>
      </c>
      <c r="AT9" t="s">
        <v>116</v>
      </c>
      <c r="AU9" t="s">
        <v>116</v>
      </c>
      <c r="AV9" t="s">
        <v>116</v>
      </c>
      <c r="AW9" t="s">
        <v>116</v>
      </c>
      <c r="AX9" t="s">
        <v>116</v>
      </c>
      <c r="AY9" t="s">
        <v>116</v>
      </c>
      <c r="AZ9" t="s">
        <v>116</v>
      </c>
      <c r="BA9" t="s">
        <v>116</v>
      </c>
      <c r="BB9" t="s">
        <v>116</v>
      </c>
      <c r="BC9" t="s">
        <v>116</v>
      </c>
      <c r="BD9" t="s">
        <v>116</v>
      </c>
      <c r="BE9" t="s">
        <v>116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 t="s">
        <v>116</v>
      </c>
      <c r="BY9" t="s">
        <v>116</v>
      </c>
      <c r="BZ9" t="s">
        <v>116</v>
      </c>
      <c r="CA9" t="s">
        <v>116</v>
      </c>
      <c r="CB9" t="s">
        <v>116</v>
      </c>
      <c r="CC9" t="s">
        <v>116</v>
      </c>
      <c r="CD9" t="s">
        <v>116</v>
      </c>
      <c r="CE9" t="s">
        <v>116</v>
      </c>
      <c r="CF9" t="s">
        <v>116</v>
      </c>
      <c r="CG9" t="s">
        <v>116</v>
      </c>
      <c r="CH9" t="s">
        <v>116</v>
      </c>
      <c r="CI9" t="s">
        <v>116</v>
      </c>
      <c r="CJ9" t="s">
        <v>116</v>
      </c>
      <c r="CK9" t="s">
        <v>116</v>
      </c>
      <c r="CL9" t="s">
        <v>116</v>
      </c>
      <c r="CM9" t="s">
        <v>116</v>
      </c>
      <c r="CN9" t="s">
        <v>116</v>
      </c>
      <c r="CO9" t="s">
        <v>116</v>
      </c>
      <c r="CP9" t="s">
        <v>116</v>
      </c>
      <c r="CQ9" t="s">
        <v>116</v>
      </c>
      <c r="CR9" t="s">
        <v>116</v>
      </c>
      <c r="CS9" t="s">
        <v>116</v>
      </c>
      <c r="CT9" t="s">
        <v>116</v>
      </c>
      <c r="CU9" t="s">
        <v>116</v>
      </c>
      <c r="CV9" t="s">
        <v>116</v>
      </c>
    </row>
    <row r="10" spans="1:100">
      <c r="A10" t="s">
        <v>140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4</v>
      </c>
      <c r="K10">
        <v>0</v>
      </c>
      <c r="L10">
        <v>0</v>
      </c>
      <c r="M10">
        <v>0</v>
      </c>
      <c r="N10">
        <v>0</v>
      </c>
      <c r="O10">
        <v>0</v>
      </c>
      <c r="P10">
        <v>6</v>
      </c>
      <c r="Q10">
        <v>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</v>
      </c>
      <c r="AN10">
        <v>0</v>
      </c>
      <c r="AO10">
        <v>0</v>
      </c>
      <c r="AP10">
        <v>0</v>
      </c>
      <c r="AQ10">
        <v>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33</v>
      </c>
      <c r="BO10">
        <v>0</v>
      </c>
      <c r="BP10">
        <v>0</v>
      </c>
      <c r="BQ10">
        <v>2</v>
      </c>
      <c r="BR10">
        <v>0</v>
      </c>
      <c r="BS10">
        <v>0</v>
      </c>
      <c r="BT10">
        <v>0</v>
      </c>
      <c r="BU10">
        <v>0</v>
      </c>
      <c r="BV10">
        <v>2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1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</row>
    <row r="11" spans="1:100">
      <c r="A11" t="s">
        <v>134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</row>
    <row r="12" spans="1:100">
      <c r="A12" t="s">
        <v>122</v>
      </c>
      <c r="B12" t="s">
        <v>116</v>
      </c>
      <c r="C12" t="s">
        <v>116</v>
      </c>
      <c r="D12" t="s">
        <v>116</v>
      </c>
      <c r="E12" t="s">
        <v>116</v>
      </c>
      <c r="F12" t="s">
        <v>116</v>
      </c>
      <c r="G12" t="s">
        <v>116</v>
      </c>
      <c r="H12" t="s">
        <v>116</v>
      </c>
      <c r="I12" t="s">
        <v>116</v>
      </c>
      <c r="J12" t="s">
        <v>116</v>
      </c>
      <c r="K12" t="s">
        <v>116</v>
      </c>
      <c r="L12" t="s">
        <v>116</v>
      </c>
      <c r="M12" t="s">
        <v>116</v>
      </c>
      <c r="N12" t="s">
        <v>116</v>
      </c>
      <c r="O12" t="s">
        <v>116</v>
      </c>
      <c r="P12" t="s">
        <v>116</v>
      </c>
      <c r="Q12" t="s">
        <v>116</v>
      </c>
      <c r="R12" t="s">
        <v>116</v>
      </c>
      <c r="S12" t="s">
        <v>116</v>
      </c>
      <c r="T12" t="s">
        <v>116</v>
      </c>
      <c r="U12" t="s">
        <v>116</v>
      </c>
      <c r="V12" t="s">
        <v>116</v>
      </c>
      <c r="W12" t="s">
        <v>116</v>
      </c>
      <c r="X12" t="s">
        <v>116</v>
      </c>
      <c r="Y12" t="s">
        <v>116</v>
      </c>
      <c r="Z12" t="s">
        <v>116</v>
      </c>
      <c r="AA12" t="s">
        <v>116</v>
      </c>
      <c r="AB12" t="s">
        <v>116</v>
      </c>
      <c r="AC12" t="s">
        <v>116</v>
      </c>
      <c r="AD12" t="s">
        <v>116</v>
      </c>
      <c r="AE12" t="s">
        <v>116</v>
      </c>
      <c r="AF12" t="s">
        <v>116</v>
      </c>
      <c r="AG12" t="s">
        <v>116</v>
      </c>
      <c r="AH12" t="s">
        <v>116</v>
      </c>
      <c r="AI12" t="s">
        <v>116</v>
      </c>
      <c r="AJ12" t="s">
        <v>116</v>
      </c>
      <c r="AK12" t="s">
        <v>116</v>
      </c>
      <c r="AL12" t="s">
        <v>116</v>
      </c>
      <c r="AM12" t="s">
        <v>116</v>
      </c>
      <c r="AN12" t="s">
        <v>116</v>
      </c>
      <c r="AO12" t="s">
        <v>116</v>
      </c>
      <c r="AP12" t="s">
        <v>116</v>
      </c>
      <c r="AQ12" t="s">
        <v>116</v>
      </c>
      <c r="AR12" t="s">
        <v>116</v>
      </c>
      <c r="AS12" t="s">
        <v>116</v>
      </c>
      <c r="AT12" t="s">
        <v>116</v>
      </c>
      <c r="AU12" t="s">
        <v>116</v>
      </c>
      <c r="AV12" t="s">
        <v>116</v>
      </c>
      <c r="AW12" t="s">
        <v>116</v>
      </c>
      <c r="AX12" t="s">
        <v>116</v>
      </c>
      <c r="AY12" t="s">
        <v>116</v>
      </c>
      <c r="AZ12" t="s">
        <v>116</v>
      </c>
      <c r="BA12" t="s">
        <v>116</v>
      </c>
      <c r="BB12" t="s">
        <v>116</v>
      </c>
      <c r="BC12" t="s">
        <v>116</v>
      </c>
      <c r="BD12" t="s">
        <v>116</v>
      </c>
      <c r="BE12" t="s">
        <v>116</v>
      </c>
      <c r="BF12" t="s">
        <v>116</v>
      </c>
      <c r="BG12" t="s">
        <v>116</v>
      </c>
      <c r="BH12" t="s">
        <v>116</v>
      </c>
      <c r="BI12" t="s">
        <v>116</v>
      </c>
      <c r="BJ12" t="s">
        <v>116</v>
      </c>
      <c r="BK12" t="s">
        <v>116</v>
      </c>
      <c r="BL12" t="s">
        <v>116</v>
      </c>
      <c r="BM12" t="s">
        <v>116</v>
      </c>
      <c r="BN12" t="s">
        <v>116</v>
      </c>
      <c r="BO12" t="s">
        <v>116</v>
      </c>
      <c r="BP12" t="s">
        <v>116</v>
      </c>
      <c r="BQ12" t="s">
        <v>116</v>
      </c>
      <c r="BR12" t="s">
        <v>116</v>
      </c>
      <c r="BS12" t="s">
        <v>116</v>
      </c>
      <c r="BT12" t="s">
        <v>116</v>
      </c>
      <c r="BU12" t="s">
        <v>116</v>
      </c>
      <c r="BV12" t="s">
        <v>116</v>
      </c>
      <c r="BW12" t="s">
        <v>116</v>
      </c>
      <c r="BX12" t="s">
        <v>116</v>
      </c>
      <c r="BY12" t="s">
        <v>116</v>
      </c>
      <c r="BZ12" t="s">
        <v>116</v>
      </c>
      <c r="CA12" t="s">
        <v>116</v>
      </c>
      <c r="CB12" t="s">
        <v>116</v>
      </c>
      <c r="CC12" t="s">
        <v>116</v>
      </c>
      <c r="CD12" t="s">
        <v>116</v>
      </c>
      <c r="CE12" t="s">
        <v>116</v>
      </c>
      <c r="CF12" t="s">
        <v>116</v>
      </c>
      <c r="CG12" t="s">
        <v>116</v>
      </c>
      <c r="CH12" t="s">
        <v>116</v>
      </c>
      <c r="CI12" t="s">
        <v>116</v>
      </c>
      <c r="CJ12" t="s">
        <v>116</v>
      </c>
      <c r="CK12" t="s">
        <v>116</v>
      </c>
      <c r="CL12" t="s">
        <v>116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</row>
    <row r="13" spans="1:100">
      <c r="A13" t="s">
        <v>138</v>
      </c>
      <c r="B13" t="s">
        <v>116</v>
      </c>
      <c r="C13" t="s">
        <v>116</v>
      </c>
      <c r="D13" t="s">
        <v>116</v>
      </c>
      <c r="E13" t="s">
        <v>116</v>
      </c>
      <c r="F13" t="s">
        <v>116</v>
      </c>
      <c r="G13" t="s">
        <v>116</v>
      </c>
      <c r="H13" t="s">
        <v>116</v>
      </c>
      <c r="I13" t="s">
        <v>116</v>
      </c>
      <c r="J13" t="s">
        <v>116</v>
      </c>
      <c r="K13" t="s">
        <v>116</v>
      </c>
      <c r="L13" t="s">
        <v>116</v>
      </c>
      <c r="M13" t="s">
        <v>116</v>
      </c>
      <c r="N13" t="s">
        <v>116</v>
      </c>
      <c r="O13" t="s">
        <v>116</v>
      </c>
      <c r="P13" t="s">
        <v>116</v>
      </c>
      <c r="Q13" t="s">
        <v>116</v>
      </c>
      <c r="R13" t="s">
        <v>116</v>
      </c>
      <c r="S13" t="s">
        <v>116</v>
      </c>
      <c r="T13" t="s">
        <v>116</v>
      </c>
      <c r="U13" t="s">
        <v>116</v>
      </c>
      <c r="V13" t="s">
        <v>116</v>
      </c>
      <c r="W13" t="s">
        <v>116</v>
      </c>
      <c r="X13" t="s">
        <v>116</v>
      </c>
      <c r="Y13" t="s">
        <v>116</v>
      </c>
      <c r="Z13" t="s">
        <v>116</v>
      </c>
      <c r="AA13" t="s">
        <v>116</v>
      </c>
      <c r="AB13" t="s">
        <v>116</v>
      </c>
      <c r="AC13" t="s">
        <v>116</v>
      </c>
      <c r="AD13" t="s">
        <v>116</v>
      </c>
      <c r="AE13" t="s">
        <v>116</v>
      </c>
      <c r="AF13" t="s">
        <v>116</v>
      </c>
      <c r="AG13" t="s">
        <v>116</v>
      </c>
      <c r="AH13" t="s">
        <v>116</v>
      </c>
      <c r="AI13" t="s">
        <v>116</v>
      </c>
      <c r="AJ13" t="s">
        <v>116</v>
      </c>
      <c r="AK13" t="s">
        <v>116</v>
      </c>
      <c r="AL13" t="s">
        <v>116</v>
      </c>
      <c r="AM13" t="s">
        <v>116</v>
      </c>
      <c r="AN13" t="s">
        <v>116</v>
      </c>
      <c r="AO13" t="s">
        <v>116</v>
      </c>
      <c r="AP13" t="s">
        <v>116</v>
      </c>
      <c r="AQ13" t="s">
        <v>116</v>
      </c>
      <c r="AR13" t="s">
        <v>116</v>
      </c>
      <c r="AS13" t="s">
        <v>116</v>
      </c>
      <c r="AT13" t="s">
        <v>116</v>
      </c>
      <c r="AU13" t="s">
        <v>116</v>
      </c>
      <c r="AV13" t="s">
        <v>116</v>
      </c>
      <c r="AW13" t="s">
        <v>116</v>
      </c>
      <c r="AX13" t="s">
        <v>116</v>
      </c>
      <c r="AY13" t="s">
        <v>116</v>
      </c>
      <c r="AZ13" t="s">
        <v>116</v>
      </c>
      <c r="BA13" t="s">
        <v>116</v>
      </c>
      <c r="BB13" t="s">
        <v>116</v>
      </c>
      <c r="BC13" t="s">
        <v>116</v>
      </c>
      <c r="BD13" t="s">
        <v>116</v>
      </c>
      <c r="BE13" t="s">
        <v>116</v>
      </c>
      <c r="BF13" t="s">
        <v>116</v>
      </c>
      <c r="BG13" t="s">
        <v>116</v>
      </c>
      <c r="BH13" t="s">
        <v>116</v>
      </c>
      <c r="BI13" t="s">
        <v>116</v>
      </c>
      <c r="BJ13" t="s">
        <v>116</v>
      </c>
      <c r="BK13" t="s">
        <v>116</v>
      </c>
      <c r="BL13" t="s">
        <v>116</v>
      </c>
      <c r="BM13" t="s">
        <v>116</v>
      </c>
      <c r="BN13" t="s">
        <v>116</v>
      </c>
      <c r="BO13" t="s">
        <v>116</v>
      </c>
      <c r="BP13" t="s">
        <v>116</v>
      </c>
      <c r="BQ13" t="s">
        <v>116</v>
      </c>
      <c r="BR13" t="s">
        <v>116</v>
      </c>
      <c r="BS13" t="s">
        <v>116</v>
      </c>
      <c r="BT13" t="s">
        <v>116</v>
      </c>
      <c r="BU13" t="s">
        <v>116</v>
      </c>
      <c r="BV13" t="s">
        <v>116</v>
      </c>
      <c r="BW13" t="s">
        <v>116</v>
      </c>
      <c r="BX13" t="s">
        <v>116</v>
      </c>
      <c r="BY13" t="s">
        <v>116</v>
      </c>
      <c r="BZ13" t="s">
        <v>116</v>
      </c>
      <c r="CA13" t="s">
        <v>116</v>
      </c>
      <c r="CB13" t="s">
        <v>116</v>
      </c>
      <c r="CC13" t="s">
        <v>116</v>
      </c>
      <c r="CD13" t="s">
        <v>116</v>
      </c>
      <c r="CE13" t="s">
        <v>116</v>
      </c>
      <c r="CF13" t="s">
        <v>116</v>
      </c>
      <c r="CG13" t="s">
        <v>116</v>
      </c>
      <c r="CH13" t="s">
        <v>116</v>
      </c>
      <c r="CI13" t="s">
        <v>116</v>
      </c>
      <c r="CJ13" t="s">
        <v>116</v>
      </c>
      <c r="CK13" t="s">
        <v>116</v>
      </c>
      <c r="CL13" t="s">
        <v>116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</row>
    <row r="14" spans="1:100">
      <c r="A14" t="s">
        <v>132</v>
      </c>
      <c r="B14" t="s">
        <v>116</v>
      </c>
      <c r="C14" t="s">
        <v>116</v>
      </c>
      <c r="D14" t="s">
        <v>116</v>
      </c>
      <c r="E14" t="s">
        <v>116</v>
      </c>
      <c r="F14" t="s">
        <v>116</v>
      </c>
      <c r="G14" t="s">
        <v>116</v>
      </c>
      <c r="H14" t="s">
        <v>116</v>
      </c>
      <c r="I14" t="s">
        <v>116</v>
      </c>
      <c r="J14" t="s">
        <v>116</v>
      </c>
      <c r="K14" t="s">
        <v>116</v>
      </c>
      <c r="L14" t="s">
        <v>116</v>
      </c>
      <c r="M14" t="s">
        <v>116</v>
      </c>
      <c r="N14" t="s">
        <v>116</v>
      </c>
      <c r="O14" t="s">
        <v>116</v>
      </c>
      <c r="P14" t="s">
        <v>116</v>
      </c>
      <c r="Q14" t="s">
        <v>116</v>
      </c>
      <c r="R14" t="s">
        <v>116</v>
      </c>
      <c r="S14" t="s">
        <v>116</v>
      </c>
      <c r="T14" t="s">
        <v>116</v>
      </c>
      <c r="U14" t="s">
        <v>116</v>
      </c>
      <c r="V14" t="s">
        <v>116</v>
      </c>
      <c r="W14" t="s">
        <v>116</v>
      </c>
      <c r="X14" t="s">
        <v>116</v>
      </c>
      <c r="Y14" t="s">
        <v>116</v>
      </c>
      <c r="Z14" t="s">
        <v>116</v>
      </c>
      <c r="AA14" t="s">
        <v>116</v>
      </c>
      <c r="AB14" t="s">
        <v>116</v>
      </c>
      <c r="AC14" t="s">
        <v>116</v>
      </c>
      <c r="AD14" t="s">
        <v>116</v>
      </c>
      <c r="AE14" t="s">
        <v>116</v>
      </c>
      <c r="AF14" t="s">
        <v>116</v>
      </c>
      <c r="AG14" t="s">
        <v>116</v>
      </c>
      <c r="AH14" t="s">
        <v>116</v>
      </c>
      <c r="AI14" t="s">
        <v>116</v>
      </c>
      <c r="AJ14" t="s">
        <v>116</v>
      </c>
      <c r="AK14" t="s">
        <v>116</v>
      </c>
      <c r="AL14" t="s">
        <v>116</v>
      </c>
      <c r="AM14" t="s">
        <v>116</v>
      </c>
      <c r="AN14" t="s">
        <v>116</v>
      </c>
      <c r="AO14" t="s">
        <v>116</v>
      </c>
      <c r="AP14" t="s">
        <v>116</v>
      </c>
      <c r="AQ14" t="s">
        <v>116</v>
      </c>
      <c r="AR14" t="s">
        <v>116</v>
      </c>
      <c r="AS14" t="s">
        <v>116</v>
      </c>
      <c r="AT14" t="s">
        <v>116</v>
      </c>
      <c r="AU14" t="s">
        <v>116</v>
      </c>
      <c r="AV14" t="s">
        <v>116</v>
      </c>
      <c r="AW14" t="s">
        <v>116</v>
      </c>
      <c r="AX14" t="s">
        <v>116</v>
      </c>
      <c r="AY14" t="s">
        <v>116</v>
      </c>
      <c r="AZ14" t="s">
        <v>116</v>
      </c>
      <c r="BA14" t="s">
        <v>116</v>
      </c>
      <c r="BB14" t="s">
        <v>116</v>
      </c>
      <c r="BC14" t="s">
        <v>116</v>
      </c>
      <c r="BD14" t="s">
        <v>116</v>
      </c>
      <c r="BE14" t="s">
        <v>116</v>
      </c>
      <c r="BF14" t="s">
        <v>116</v>
      </c>
      <c r="BG14" t="s">
        <v>116</v>
      </c>
      <c r="BH14" t="s">
        <v>116</v>
      </c>
      <c r="BI14" t="s">
        <v>116</v>
      </c>
      <c r="BJ14" t="s">
        <v>116</v>
      </c>
      <c r="BK14" t="s">
        <v>116</v>
      </c>
      <c r="BL14" t="s">
        <v>116</v>
      </c>
      <c r="BM14" t="s">
        <v>116</v>
      </c>
      <c r="BN14" t="s">
        <v>116</v>
      </c>
      <c r="BO14" t="s">
        <v>116</v>
      </c>
      <c r="BP14" t="s">
        <v>116</v>
      </c>
      <c r="BQ14" t="s">
        <v>116</v>
      </c>
      <c r="BR14" t="s">
        <v>116</v>
      </c>
      <c r="BS14" t="s">
        <v>116</v>
      </c>
      <c r="BT14" t="s">
        <v>116</v>
      </c>
      <c r="BU14" t="s">
        <v>116</v>
      </c>
      <c r="BV14" t="s">
        <v>116</v>
      </c>
      <c r="BW14" t="s">
        <v>116</v>
      </c>
      <c r="BX14" t="s">
        <v>116</v>
      </c>
      <c r="BY14" t="s">
        <v>116</v>
      </c>
      <c r="BZ14" t="s">
        <v>116</v>
      </c>
      <c r="CA14" t="s">
        <v>116</v>
      </c>
      <c r="CB14" t="s">
        <v>116</v>
      </c>
      <c r="CC14" t="s">
        <v>116</v>
      </c>
      <c r="CD14" t="s">
        <v>116</v>
      </c>
      <c r="CE14" t="s">
        <v>116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</row>
    <row r="15" spans="1:100">
      <c r="A15" t="s">
        <v>117</v>
      </c>
      <c r="B15" t="s">
        <v>116</v>
      </c>
      <c r="C15" t="s">
        <v>116</v>
      </c>
      <c r="D15" t="s">
        <v>116</v>
      </c>
      <c r="E15" t="s">
        <v>116</v>
      </c>
      <c r="F15" t="s">
        <v>116</v>
      </c>
      <c r="G15" t="s">
        <v>116</v>
      </c>
      <c r="H15" t="s">
        <v>116</v>
      </c>
      <c r="I15" t="s">
        <v>116</v>
      </c>
      <c r="J15" t="s">
        <v>116</v>
      </c>
      <c r="K15" t="s">
        <v>116</v>
      </c>
      <c r="L15" t="s">
        <v>116</v>
      </c>
      <c r="M15" t="s">
        <v>116</v>
      </c>
      <c r="N15" t="s">
        <v>116</v>
      </c>
      <c r="O15" t="s">
        <v>116</v>
      </c>
      <c r="P15" t="s">
        <v>116</v>
      </c>
      <c r="Q15" t="s">
        <v>116</v>
      </c>
      <c r="R15" t="s">
        <v>116</v>
      </c>
      <c r="S15" t="s">
        <v>116</v>
      </c>
      <c r="T15" t="s">
        <v>116</v>
      </c>
      <c r="U15" t="s">
        <v>116</v>
      </c>
      <c r="V15" t="s">
        <v>116</v>
      </c>
      <c r="W15" t="s">
        <v>116</v>
      </c>
      <c r="X15" t="s">
        <v>116</v>
      </c>
      <c r="Y15" t="s">
        <v>116</v>
      </c>
      <c r="Z15" t="s">
        <v>116</v>
      </c>
      <c r="AA15" t="s">
        <v>116</v>
      </c>
      <c r="AB15" t="s">
        <v>116</v>
      </c>
      <c r="AC15" t="s">
        <v>116</v>
      </c>
      <c r="AD15" t="s">
        <v>116</v>
      </c>
      <c r="AE15" t="s">
        <v>116</v>
      </c>
      <c r="AF15" t="s">
        <v>116</v>
      </c>
      <c r="AG15" t="s">
        <v>116</v>
      </c>
      <c r="AH15" t="s">
        <v>116</v>
      </c>
      <c r="AI15" t="s">
        <v>116</v>
      </c>
      <c r="AJ15" t="s">
        <v>116</v>
      </c>
      <c r="AK15" t="s">
        <v>116</v>
      </c>
      <c r="AL15" t="s">
        <v>116</v>
      </c>
      <c r="AM15" t="s">
        <v>116</v>
      </c>
      <c r="AN15" t="s">
        <v>116</v>
      </c>
      <c r="AO15" t="s">
        <v>116</v>
      </c>
      <c r="AP15" t="s">
        <v>116</v>
      </c>
      <c r="AQ15" t="s">
        <v>116</v>
      </c>
      <c r="AR15" t="s">
        <v>116</v>
      </c>
      <c r="AS15" t="s">
        <v>116</v>
      </c>
      <c r="AT15" t="s">
        <v>116</v>
      </c>
      <c r="AU15" t="s">
        <v>116</v>
      </c>
      <c r="AV15" t="s">
        <v>116</v>
      </c>
      <c r="AW15" t="s">
        <v>116</v>
      </c>
      <c r="AX15" t="s">
        <v>116</v>
      </c>
      <c r="AY15" t="s">
        <v>116</v>
      </c>
      <c r="AZ15" t="s">
        <v>116</v>
      </c>
      <c r="BA15" t="s">
        <v>116</v>
      </c>
      <c r="BB15" t="s">
        <v>116</v>
      </c>
      <c r="BC15" t="s">
        <v>116</v>
      </c>
      <c r="BD15" t="s">
        <v>116</v>
      </c>
      <c r="BE15" t="s">
        <v>116</v>
      </c>
      <c r="BF15" t="s">
        <v>116</v>
      </c>
      <c r="BG15" t="s">
        <v>116</v>
      </c>
      <c r="BH15" t="s">
        <v>116</v>
      </c>
      <c r="BI15" t="s">
        <v>116</v>
      </c>
      <c r="BJ15" t="s">
        <v>116</v>
      </c>
      <c r="BK15" t="s">
        <v>116</v>
      </c>
      <c r="BL15" t="s">
        <v>116</v>
      </c>
      <c r="BM15" t="s">
        <v>116</v>
      </c>
      <c r="BN15" t="s">
        <v>116</v>
      </c>
      <c r="BO15" t="s">
        <v>116</v>
      </c>
      <c r="BP15" t="s">
        <v>116</v>
      </c>
      <c r="BQ15" t="s">
        <v>116</v>
      </c>
      <c r="BR15" t="s">
        <v>116</v>
      </c>
      <c r="BS15" t="s">
        <v>116</v>
      </c>
      <c r="BT15" t="s">
        <v>116</v>
      </c>
      <c r="BU15" t="s">
        <v>116</v>
      </c>
      <c r="BV15" t="s">
        <v>116</v>
      </c>
      <c r="BW15" t="s">
        <v>116</v>
      </c>
      <c r="BX15" t="s">
        <v>116</v>
      </c>
      <c r="BY15" t="s">
        <v>116</v>
      </c>
      <c r="BZ15" t="s">
        <v>116</v>
      </c>
      <c r="CA15" t="s">
        <v>116</v>
      </c>
      <c r="CB15" t="s">
        <v>116</v>
      </c>
      <c r="CC15" t="s">
        <v>116</v>
      </c>
      <c r="CD15" t="s">
        <v>116</v>
      </c>
      <c r="CE15" t="s">
        <v>116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</row>
    <row r="16" spans="1:100">
      <c r="A16" t="s">
        <v>130</v>
      </c>
      <c r="B16" t="s">
        <v>116</v>
      </c>
      <c r="C16" t="s">
        <v>116</v>
      </c>
      <c r="D16" t="s">
        <v>116</v>
      </c>
      <c r="E16" t="s">
        <v>116</v>
      </c>
      <c r="F16" t="s">
        <v>116</v>
      </c>
      <c r="G16" t="s">
        <v>116</v>
      </c>
      <c r="H16" t="s">
        <v>116</v>
      </c>
      <c r="I16" t="s">
        <v>116</v>
      </c>
      <c r="J16" t="s">
        <v>116</v>
      </c>
      <c r="K16" t="s">
        <v>116</v>
      </c>
      <c r="L16" t="s">
        <v>116</v>
      </c>
      <c r="M16" t="s">
        <v>116</v>
      </c>
      <c r="N16" t="s">
        <v>116</v>
      </c>
      <c r="O16" t="s">
        <v>116</v>
      </c>
      <c r="P16" t="s">
        <v>116</v>
      </c>
      <c r="Q16" t="s">
        <v>116</v>
      </c>
      <c r="R16" t="s">
        <v>116</v>
      </c>
      <c r="S16" t="s">
        <v>116</v>
      </c>
      <c r="T16" t="s">
        <v>116</v>
      </c>
      <c r="U16" t="s">
        <v>116</v>
      </c>
      <c r="V16" t="s">
        <v>116</v>
      </c>
      <c r="W16" t="s">
        <v>116</v>
      </c>
      <c r="X16" t="s">
        <v>116</v>
      </c>
      <c r="Y16" t="s">
        <v>116</v>
      </c>
      <c r="Z16" t="s">
        <v>116</v>
      </c>
      <c r="AA16" t="s">
        <v>116</v>
      </c>
      <c r="AB16" t="s">
        <v>116</v>
      </c>
      <c r="AC16" t="s">
        <v>116</v>
      </c>
      <c r="AD16" t="s">
        <v>116</v>
      </c>
      <c r="AE16" t="s">
        <v>116</v>
      </c>
      <c r="AF16" t="s">
        <v>116</v>
      </c>
      <c r="AG16" t="s">
        <v>116</v>
      </c>
      <c r="AH16" t="s">
        <v>116</v>
      </c>
      <c r="AI16" t="s">
        <v>116</v>
      </c>
      <c r="AJ16" t="s">
        <v>116</v>
      </c>
      <c r="AK16" t="s">
        <v>116</v>
      </c>
      <c r="AL16" t="s">
        <v>116</v>
      </c>
      <c r="AM16" t="s">
        <v>116</v>
      </c>
      <c r="AN16" t="s">
        <v>116</v>
      </c>
      <c r="AO16" t="s">
        <v>116</v>
      </c>
      <c r="AP16" t="s">
        <v>116</v>
      </c>
      <c r="AQ16" t="s">
        <v>116</v>
      </c>
      <c r="AR16" t="s">
        <v>116</v>
      </c>
      <c r="AS16" t="s">
        <v>116</v>
      </c>
      <c r="AT16" t="s">
        <v>116</v>
      </c>
      <c r="AU16" t="s">
        <v>116</v>
      </c>
      <c r="AV16" t="s">
        <v>116</v>
      </c>
      <c r="AW16" t="s">
        <v>116</v>
      </c>
      <c r="AX16" t="s">
        <v>116</v>
      </c>
      <c r="AY16" t="s">
        <v>116</v>
      </c>
      <c r="AZ16" t="s">
        <v>116</v>
      </c>
      <c r="BA16" t="s">
        <v>116</v>
      </c>
      <c r="BB16" t="s">
        <v>116</v>
      </c>
      <c r="BC16" t="s">
        <v>116</v>
      </c>
      <c r="BD16" t="s">
        <v>116</v>
      </c>
      <c r="BE16" t="s">
        <v>116</v>
      </c>
      <c r="BF16" t="s">
        <v>116</v>
      </c>
      <c r="BG16" t="s">
        <v>116</v>
      </c>
      <c r="BH16" t="s">
        <v>116</v>
      </c>
      <c r="BI16" t="s">
        <v>116</v>
      </c>
      <c r="BJ16" t="s">
        <v>116</v>
      </c>
      <c r="BK16" t="s">
        <v>116</v>
      </c>
      <c r="BL16" t="s">
        <v>116</v>
      </c>
      <c r="BM16" t="s">
        <v>116</v>
      </c>
      <c r="BN16" t="s">
        <v>116</v>
      </c>
      <c r="BO16" t="s">
        <v>116</v>
      </c>
      <c r="BP16" t="s">
        <v>116</v>
      </c>
      <c r="BQ16" t="s">
        <v>116</v>
      </c>
      <c r="BR16" t="s">
        <v>116</v>
      </c>
      <c r="BS16" t="s">
        <v>116</v>
      </c>
      <c r="BT16" t="s">
        <v>116</v>
      </c>
      <c r="BU16" t="s">
        <v>116</v>
      </c>
      <c r="BV16" t="s">
        <v>116</v>
      </c>
      <c r="BW16" t="s">
        <v>116</v>
      </c>
      <c r="BX16" t="s">
        <v>116</v>
      </c>
      <c r="BY16" t="s">
        <v>116</v>
      </c>
      <c r="BZ16" t="s">
        <v>116</v>
      </c>
      <c r="CA16" t="s">
        <v>116</v>
      </c>
      <c r="CB16" t="s">
        <v>116</v>
      </c>
      <c r="CC16" t="s">
        <v>116</v>
      </c>
      <c r="CD16" t="s">
        <v>116</v>
      </c>
      <c r="CE16" t="s">
        <v>116</v>
      </c>
      <c r="CF16" t="s">
        <v>116</v>
      </c>
      <c r="CG16" t="s">
        <v>116</v>
      </c>
      <c r="CH16" t="s">
        <v>116</v>
      </c>
      <c r="CI16" t="s">
        <v>116</v>
      </c>
      <c r="CJ16" t="s">
        <v>116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1</v>
      </c>
      <c r="CS16">
        <v>0</v>
      </c>
      <c r="CT16">
        <v>0</v>
      </c>
      <c r="CU16">
        <v>0</v>
      </c>
      <c r="CV16">
        <v>0</v>
      </c>
    </row>
    <row r="17" spans="1:100">
      <c r="A17" t="s">
        <v>129</v>
      </c>
      <c r="B17" t="s">
        <v>116</v>
      </c>
      <c r="C17" t="s">
        <v>116</v>
      </c>
      <c r="D17" t="s">
        <v>116</v>
      </c>
      <c r="E17" t="s">
        <v>116</v>
      </c>
      <c r="F17" t="s">
        <v>116</v>
      </c>
      <c r="G17" t="s">
        <v>116</v>
      </c>
      <c r="H17" t="s">
        <v>116</v>
      </c>
      <c r="I17" t="s">
        <v>116</v>
      </c>
      <c r="J17" t="s">
        <v>116</v>
      </c>
      <c r="K17" t="s">
        <v>116</v>
      </c>
      <c r="L17" t="s">
        <v>116</v>
      </c>
      <c r="M17" t="s">
        <v>116</v>
      </c>
      <c r="N17" t="s">
        <v>116</v>
      </c>
      <c r="O17" t="s">
        <v>116</v>
      </c>
      <c r="P17" t="s">
        <v>116</v>
      </c>
      <c r="Q17" t="s">
        <v>116</v>
      </c>
      <c r="R17" t="s">
        <v>116</v>
      </c>
      <c r="S17" t="s">
        <v>116</v>
      </c>
      <c r="T17" t="s">
        <v>116</v>
      </c>
      <c r="U17" t="s">
        <v>116</v>
      </c>
      <c r="V17" t="s">
        <v>116</v>
      </c>
      <c r="W17" t="s">
        <v>116</v>
      </c>
      <c r="X17" t="s">
        <v>116</v>
      </c>
      <c r="Y17" t="s">
        <v>116</v>
      </c>
      <c r="Z17" t="s">
        <v>116</v>
      </c>
      <c r="AA17" t="s">
        <v>116</v>
      </c>
      <c r="AB17" t="s">
        <v>116</v>
      </c>
      <c r="AC17" t="s">
        <v>116</v>
      </c>
      <c r="AD17" t="s">
        <v>116</v>
      </c>
      <c r="AE17" t="s">
        <v>116</v>
      </c>
      <c r="AF17" t="s">
        <v>116</v>
      </c>
      <c r="AG17" t="s">
        <v>116</v>
      </c>
      <c r="AH17" t="s">
        <v>116</v>
      </c>
      <c r="AI17" t="s">
        <v>116</v>
      </c>
      <c r="AJ17" t="s">
        <v>116</v>
      </c>
      <c r="AK17" t="s">
        <v>116</v>
      </c>
      <c r="AL17" t="s">
        <v>116</v>
      </c>
      <c r="AM17" t="s">
        <v>116</v>
      </c>
      <c r="AN17" t="s">
        <v>116</v>
      </c>
      <c r="AO17" t="s">
        <v>116</v>
      </c>
      <c r="AP17" t="s">
        <v>116</v>
      </c>
      <c r="AQ17" t="s">
        <v>116</v>
      </c>
      <c r="AR17" t="s">
        <v>116</v>
      </c>
      <c r="AS17" t="s">
        <v>116</v>
      </c>
      <c r="AT17" t="s">
        <v>116</v>
      </c>
      <c r="AU17" t="s">
        <v>116</v>
      </c>
      <c r="AV17" t="s">
        <v>116</v>
      </c>
      <c r="AW17" t="s">
        <v>116</v>
      </c>
      <c r="AX17" t="s">
        <v>116</v>
      </c>
      <c r="AY17" t="s">
        <v>116</v>
      </c>
      <c r="AZ17" t="s">
        <v>116</v>
      </c>
      <c r="BA17" t="s">
        <v>116</v>
      </c>
      <c r="BB17" t="s">
        <v>116</v>
      </c>
      <c r="BC17" t="s">
        <v>116</v>
      </c>
      <c r="BD17" t="s">
        <v>116</v>
      </c>
      <c r="BE17" t="s">
        <v>116</v>
      </c>
      <c r="BF17" t="s">
        <v>116</v>
      </c>
      <c r="BG17" t="s">
        <v>116</v>
      </c>
      <c r="BH17" t="s">
        <v>116</v>
      </c>
      <c r="BI17" t="s">
        <v>116</v>
      </c>
      <c r="BJ17" t="s">
        <v>116</v>
      </c>
      <c r="BK17" t="s">
        <v>116</v>
      </c>
      <c r="BL17" t="s">
        <v>116</v>
      </c>
      <c r="BM17" t="s">
        <v>116</v>
      </c>
      <c r="BN17" t="s">
        <v>116</v>
      </c>
      <c r="BO17" t="s">
        <v>116</v>
      </c>
      <c r="BP17" t="s">
        <v>116</v>
      </c>
      <c r="BQ17" t="s">
        <v>116</v>
      </c>
      <c r="BR17" t="s">
        <v>116</v>
      </c>
      <c r="BS17" t="s">
        <v>116</v>
      </c>
      <c r="BT17" t="s">
        <v>116</v>
      </c>
      <c r="BU17" t="s">
        <v>116</v>
      </c>
      <c r="BV17" t="s">
        <v>116</v>
      </c>
      <c r="BW17" t="s">
        <v>116</v>
      </c>
      <c r="BX17" t="s">
        <v>116</v>
      </c>
      <c r="BY17" t="s">
        <v>116</v>
      </c>
      <c r="BZ17" t="s">
        <v>116</v>
      </c>
      <c r="CA17" t="s">
        <v>116</v>
      </c>
      <c r="CB17" t="s">
        <v>116</v>
      </c>
      <c r="CC17" t="s">
        <v>116</v>
      </c>
      <c r="CD17" t="s">
        <v>116</v>
      </c>
      <c r="CE17" t="s">
        <v>116</v>
      </c>
      <c r="CF17" t="s">
        <v>116</v>
      </c>
      <c r="CG17" t="s">
        <v>116</v>
      </c>
      <c r="CH17" t="s">
        <v>116</v>
      </c>
      <c r="CI17" t="s">
        <v>116</v>
      </c>
      <c r="CJ17" t="s">
        <v>116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</row>
    <row r="18" spans="1:100">
      <c r="A18" t="s">
        <v>145</v>
      </c>
      <c r="B18" t="s">
        <v>116</v>
      </c>
      <c r="C18" t="s">
        <v>116</v>
      </c>
      <c r="D18" t="s">
        <v>116</v>
      </c>
      <c r="E18" t="s">
        <v>116</v>
      </c>
      <c r="F18" t="s">
        <v>116</v>
      </c>
      <c r="G18" t="s">
        <v>116</v>
      </c>
      <c r="H18" t="s">
        <v>116</v>
      </c>
      <c r="I18" t="s">
        <v>116</v>
      </c>
      <c r="J18" t="s">
        <v>116</v>
      </c>
      <c r="K18" t="s">
        <v>116</v>
      </c>
      <c r="L18" t="s">
        <v>116</v>
      </c>
      <c r="M18" t="s">
        <v>116</v>
      </c>
      <c r="N18" t="s">
        <v>116</v>
      </c>
      <c r="O18" t="s">
        <v>116</v>
      </c>
      <c r="P18" t="s">
        <v>116</v>
      </c>
      <c r="Q18" t="s">
        <v>116</v>
      </c>
      <c r="R18" t="s">
        <v>116</v>
      </c>
      <c r="S18" t="s">
        <v>116</v>
      </c>
      <c r="T18" t="s">
        <v>116</v>
      </c>
      <c r="U18" t="s">
        <v>116</v>
      </c>
      <c r="V18" t="s">
        <v>116</v>
      </c>
      <c r="W18" t="s">
        <v>116</v>
      </c>
      <c r="X18" t="s">
        <v>116</v>
      </c>
      <c r="Y18" t="s">
        <v>116</v>
      </c>
      <c r="Z18" t="s">
        <v>116</v>
      </c>
      <c r="AA18" t="s">
        <v>116</v>
      </c>
      <c r="AB18" t="s">
        <v>116</v>
      </c>
      <c r="AC18" t="s">
        <v>116</v>
      </c>
      <c r="AD18" t="s">
        <v>116</v>
      </c>
      <c r="AE18" t="s">
        <v>116</v>
      </c>
      <c r="AF18" t="s">
        <v>116</v>
      </c>
      <c r="AG18" t="s">
        <v>116</v>
      </c>
      <c r="AH18" t="s">
        <v>116</v>
      </c>
      <c r="AI18" t="s">
        <v>116</v>
      </c>
      <c r="AJ18" t="s">
        <v>116</v>
      </c>
      <c r="AK18" t="s">
        <v>116</v>
      </c>
      <c r="AL18" t="s">
        <v>116</v>
      </c>
      <c r="AM18" t="s">
        <v>116</v>
      </c>
      <c r="AN18" t="s">
        <v>116</v>
      </c>
      <c r="AO18" t="s">
        <v>116</v>
      </c>
      <c r="AP18" t="s">
        <v>116</v>
      </c>
      <c r="AQ18" t="s">
        <v>116</v>
      </c>
      <c r="AR18" t="s">
        <v>116</v>
      </c>
      <c r="AS18" t="s">
        <v>116</v>
      </c>
      <c r="AT18" t="s">
        <v>116</v>
      </c>
      <c r="AU18" t="s">
        <v>116</v>
      </c>
      <c r="AV18" t="s">
        <v>116</v>
      </c>
      <c r="AW18" t="s">
        <v>116</v>
      </c>
      <c r="AX18" t="s">
        <v>116</v>
      </c>
      <c r="AY18" t="s">
        <v>116</v>
      </c>
      <c r="AZ18" t="s">
        <v>116</v>
      </c>
      <c r="BA18" t="s">
        <v>116</v>
      </c>
      <c r="BB18" t="s">
        <v>116</v>
      </c>
      <c r="BC18" t="s">
        <v>116</v>
      </c>
      <c r="BD18" t="s">
        <v>116</v>
      </c>
      <c r="BE18" t="s">
        <v>116</v>
      </c>
      <c r="BF18" t="s">
        <v>116</v>
      </c>
      <c r="BG18" t="s">
        <v>116</v>
      </c>
      <c r="BH18" t="s">
        <v>116</v>
      </c>
      <c r="BI18" t="s">
        <v>116</v>
      </c>
      <c r="BJ18" t="s">
        <v>116</v>
      </c>
      <c r="BK18" t="s">
        <v>116</v>
      </c>
      <c r="BL18" t="s">
        <v>116</v>
      </c>
      <c r="BM18" t="s">
        <v>116</v>
      </c>
      <c r="BN18" t="s">
        <v>116</v>
      </c>
      <c r="BO18" t="s">
        <v>116</v>
      </c>
      <c r="BP18" t="s">
        <v>116</v>
      </c>
      <c r="BQ18" t="s">
        <v>116</v>
      </c>
      <c r="BR18" t="s">
        <v>116</v>
      </c>
      <c r="BS18" t="s">
        <v>116</v>
      </c>
      <c r="BT18" t="s">
        <v>116</v>
      </c>
      <c r="BU18" t="s">
        <v>116</v>
      </c>
      <c r="BV18" t="s">
        <v>116</v>
      </c>
      <c r="BW18" t="s">
        <v>116</v>
      </c>
      <c r="BX18" t="s">
        <v>116</v>
      </c>
      <c r="BY18" t="s">
        <v>116</v>
      </c>
      <c r="BZ18" t="s">
        <v>116</v>
      </c>
      <c r="CA18" t="s">
        <v>116</v>
      </c>
      <c r="CB18" t="s">
        <v>116</v>
      </c>
      <c r="CC18" t="s">
        <v>116</v>
      </c>
      <c r="CD18" t="s">
        <v>116</v>
      </c>
      <c r="CE18" t="s">
        <v>116</v>
      </c>
      <c r="CF18" t="s">
        <v>116</v>
      </c>
      <c r="CG18" t="s">
        <v>116</v>
      </c>
      <c r="CH18" t="s">
        <v>116</v>
      </c>
      <c r="CI18" t="s">
        <v>116</v>
      </c>
      <c r="CJ18" t="s">
        <v>116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2</v>
      </c>
      <c r="CU18">
        <v>9</v>
      </c>
      <c r="CV18">
        <v>2</v>
      </c>
    </row>
    <row r="19" spans="1:100">
      <c r="A19" t="s">
        <v>144</v>
      </c>
      <c r="B19" t="s">
        <v>116</v>
      </c>
      <c r="C19" t="s">
        <v>116</v>
      </c>
      <c r="D19" t="s">
        <v>116</v>
      </c>
      <c r="E19" t="s">
        <v>116</v>
      </c>
      <c r="F19" t="s">
        <v>116</v>
      </c>
      <c r="G19" t="s">
        <v>116</v>
      </c>
      <c r="H19" t="s">
        <v>116</v>
      </c>
      <c r="I19" t="s">
        <v>116</v>
      </c>
      <c r="J19" t="s">
        <v>116</v>
      </c>
      <c r="K19" t="s">
        <v>116</v>
      </c>
      <c r="L19" t="s">
        <v>116</v>
      </c>
      <c r="M19" t="s">
        <v>116</v>
      </c>
      <c r="N19" t="s">
        <v>116</v>
      </c>
      <c r="O19" t="s">
        <v>116</v>
      </c>
      <c r="P19" t="s">
        <v>116</v>
      </c>
      <c r="Q19" t="s">
        <v>116</v>
      </c>
      <c r="R19" t="s">
        <v>116</v>
      </c>
      <c r="S19" t="s">
        <v>116</v>
      </c>
      <c r="T19" t="s">
        <v>116</v>
      </c>
      <c r="U19" t="s">
        <v>116</v>
      </c>
      <c r="V19" t="s">
        <v>116</v>
      </c>
      <c r="W19" t="s">
        <v>116</v>
      </c>
      <c r="X19" t="s">
        <v>116</v>
      </c>
      <c r="Y19" t="s">
        <v>116</v>
      </c>
      <c r="Z19" t="s">
        <v>116</v>
      </c>
      <c r="AA19" t="s">
        <v>116</v>
      </c>
      <c r="AB19" t="s">
        <v>116</v>
      </c>
      <c r="AC19" t="s">
        <v>116</v>
      </c>
      <c r="AD19" t="s">
        <v>116</v>
      </c>
      <c r="AE19" t="s">
        <v>116</v>
      </c>
      <c r="AF19" t="s">
        <v>116</v>
      </c>
      <c r="AG19" t="s">
        <v>116</v>
      </c>
      <c r="AH19" t="s">
        <v>116</v>
      </c>
      <c r="AI19" t="s">
        <v>116</v>
      </c>
      <c r="AJ19" t="s">
        <v>116</v>
      </c>
      <c r="AK19" t="s">
        <v>116</v>
      </c>
      <c r="AL19" t="s">
        <v>116</v>
      </c>
      <c r="AM19" t="s">
        <v>116</v>
      </c>
      <c r="AN19" t="s">
        <v>116</v>
      </c>
      <c r="AO19" t="s">
        <v>116</v>
      </c>
      <c r="AP19" t="s">
        <v>116</v>
      </c>
      <c r="AQ19" t="s">
        <v>116</v>
      </c>
      <c r="AR19" t="s">
        <v>116</v>
      </c>
      <c r="AS19" t="s">
        <v>116</v>
      </c>
      <c r="AT19" t="s">
        <v>116</v>
      </c>
      <c r="AU19" t="s">
        <v>116</v>
      </c>
      <c r="AV19" t="s">
        <v>116</v>
      </c>
      <c r="AW19" t="s">
        <v>116</v>
      </c>
      <c r="AX19" t="s">
        <v>116</v>
      </c>
      <c r="AY19" t="s">
        <v>116</v>
      </c>
      <c r="AZ19" t="s">
        <v>116</v>
      </c>
      <c r="BA19" t="s">
        <v>116</v>
      </c>
      <c r="BB19" t="s">
        <v>116</v>
      </c>
      <c r="BC19" t="s">
        <v>116</v>
      </c>
      <c r="BD19" t="s">
        <v>116</v>
      </c>
      <c r="BE19" t="s">
        <v>116</v>
      </c>
      <c r="BF19" t="s">
        <v>116</v>
      </c>
      <c r="BG19" t="s">
        <v>116</v>
      </c>
      <c r="BH19" t="s">
        <v>116</v>
      </c>
      <c r="BI19" t="s">
        <v>116</v>
      </c>
      <c r="BJ19" t="s">
        <v>116</v>
      </c>
      <c r="BK19" t="s">
        <v>116</v>
      </c>
      <c r="BL19" t="s">
        <v>116</v>
      </c>
      <c r="BM19" t="s">
        <v>116</v>
      </c>
      <c r="BN19" t="s">
        <v>116</v>
      </c>
      <c r="BO19" t="s">
        <v>116</v>
      </c>
      <c r="BP19" t="s">
        <v>116</v>
      </c>
      <c r="BQ19" t="s">
        <v>116</v>
      </c>
      <c r="BR19" t="s">
        <v>116</v>
      </c>
      <c r="BS19" t="s">
        <v>116</v>
      </c>
      <c r="BT19" t="s">
        <v>116</v>
      </c>
      <c r="BU19" t="s">
        <v>116</v>
      </c>
      <c r="BV19" t="s">
        <v>116</v>
      </c>
      <c r="BW19" t="s">
        <v>116</v>
      </c>
      <c r="BX19" t="s">
        <v>116</v>
      </c>
      <c r="BY19" t="s">
        <v>116</v>
      </c>
      <c r="BZ19" t="s">
        <v>116</v>
      </c>
      <c r="CA19" t="s">
        <v>116</v>
      </c>
      <c r="CB19" t="s">
        <v>116</v>
      </c>
      <c r="CC19" t="s">
        <v>116</v>
      </c>
      <c r="CD19" t="s">
        <v>116</v>
      </c>
      <c r="CE19" t="s">
        <v>116</v>
      </c>
      <c r="CF19" t="s">
        <v>116</v>
      </c>
      <c r="CG19" t="s">
        <v>116</v>
      </c>
      <c r="CH19" t="s">
        <v>116</v>
      </c>
      <c r="CI19" t="s">
        <v>116</v>
      </c>
      <c r="CJ19" t="s">
        <v>116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3</v>
      </c>
      <c r="CT19">
        <v>0</v>
      </c>
      <c r="CU19">
        <v>0</v>
      </c>
      <c r="CV19">
        <v>0</v>
      </c>
    </row>
    <row r="20" spans="1:100">
      <c r="A20" t="s">
        <v>143</v>
      </c>
      <c r="B20" t="s">
        <v>116</v>
      </c>
      <c r="C20" t="s">
        <v>116</v>
      </c>
      <c r="D20" t="s">
        <v>116</v>
      </c>
      <c r="E20" t="s">
        <v>116</v>
      </c>
      <c r="F20" t="s">
        <v>116</v>
      </c>
      <c r="G20" t="s">
        <v>116</v>
      </c>
      <c r="H20" t="s">
        <v>116</v>
      </c>
      <c r="I20" t="s">
        <v>116</v>
      </c>
      <c r="J20" t="s">
        <v>116</v>
      </c>
      <c r="K20" t="s">
        <v>116</v>
      </c>
      <c r="L20" t="s">
        <v>116</v>
      </c>
      <c r="M20" t="s">
        <v>116</v>
      </c>
      <c r="N20" t="s">
        <v>116</v>
      </c>
      <c r="O20" t="s">
        <v>116</v>
      </c>
      <c r="P20" t="s">
        <v>116</v>
      </c>
      <c r="Q20" t="s">
        <v>116</v>
      </c>
      <c r="R20" t="s">
        <v>116</v>
      </c>
      <c r="S20" t="s">
        <v>116</v>
      </c>
      <c r="T20" t="s">
        <v>116</v>
      </c>
      <c r="U20" t="s">
        <v>116</v>
      </c>
      <c r="V20" t="s">
        <v>116</v>
      </c>
      <c r="W20" t="s">
        <v>116</v>
      </c>
      <c r="X20" t="s">
        <v>116</v>
      </c>
      <c r="Y20" t="s">
        <v>116</v>
      </c>
      <c r="Z20" t="s">
        <v>116</v>
      </c>
      <c r="AA20" t="s">
        <v>116</v>
      </c>
      <c r="AB20" t="s">
        <v>116</v>
      </c>
      <c r="AC20" t="s">
        <v>116</v>
      </c>
      <c r="AD20" t="s">
        <v>116</v>
      </c>
      <c r="AE20" t="s">
        <v>116</v>
      </c>
      <c r="AF20" t="s">
        <v>116</v>
      </c>
      <c r="AG20" t="s">
        <v>116</v>
      </c>
      <c r="AH20" t="s">
        <v>116</v>
      </c>
      <c r="AI20" t="s">
        <v>116</v>
      </c>
      <c r="AJ20" t="s">
        <v>116</v>
      </c>
      <c r="AK20" t="s">
        <v>116</v>
      </c>
      <c r="AL20" t="s">
        <v>116</v>
      </c>
      <c r="AM20" t="s">
        <v>116</v>
      </c>
      <c r="AN20" t="s">
        <v>116</v>
      </c>
      <c r="AO20" t="s">
        <v>116</v>
      </c>
      <c r="AP20" t="s">
        <v>116</v>
      </c>
      <c r="AQ20" t="s">
        <v>116</v>
      </c>
      <c r="AR20" t="s">
        <v>116</v>
      </c>
      <c r="AS20" t="s">
        <v>116</v>
      </c>
      <c r="AT20" t="s">
        <v>116</v>
      </c>
      <c r="AU20" t="s">
        <v>116</v>
      </c>
      <c r="AV20" t="s">
        <v>116</v>
      </c>
      <c r="AW20" t="s">
        <v>116</v>
      </c>
      <c r="AX20" t="s">
        <v>116</v>
      </c>
      <c r="AY20" t="s">
        <v>116</v>
      </c>
      <c r="AZ20" t="s">
        <v>116</v>
      </c>
      <c r="BA20" t="s">
        <v>116</v>
      </c>
      <c r="BB20" t="s">
        <v>116</v>
      </c>
      <c r="BC20" t="s">
        <v>116</v>
      </c>
      <c r="BD20" t="s">
        <v>116</v>
      </c>
      <c r="BE20" t="s">
        <v>116</v>
      </c>
      <c r="BF20" t="s">
        <v>116</v>
      </c>
      <c r="BG20" t="s">
        <v>116</v>
      </c>
      <c r="BH20" t="s">
        <v>116</v>
      </c>
      <c r="BI20" t="s">
        <v>116</v>
      </c>
      <c r="BJ20" t="s">
        <v>116</v>
      </c>
      <c r="BK20" t="s">
        <v>116</v>
      </c>
      <c r="BL20" t="s">
        <v>116</v>
      </c>
      <c r="BM20" t="s">
        <v>116</v>
      </c>
      <c r="BN20" t="s">
        <v>116</v>
      </c>
      <c r="BO20" t="s">
        <v>116</v>
      </c>
      <c r="BP20" t="s">
        <v>116</v>
      </c>
      <c r="BQ20" t="s">
        <v>116</v>
      </c>
      <c r="BR20" t="s">
        <v>116</v>
      </c>
      <c r="BS20" t="s">
        <v>116</v>
      </c>
      <c r="BT20" t="s">
        <v>116</v>
      </c>
      <c r="BU20" t="s">
        <v>116</v>
      </c>
      <c r="BV20" t="s">
        <v>116</v>
      </c>
      <c r="BW20" t="s">
        <v>116</v>
      </c>
      <c r="BX20" t="s">
        <v>116</v>
      </c>
      <c r="BY20" t="s">
        <v>116</v>
      </c>
      <c r="BZ20" t="s">
        <v>116</v>
      </c>
      <c r="CA20" t="s">
        <v>116</v>
      </c>
      <c r="CB20" t="s">
        <v>116</v>
      </c>
      <c r="CC20" t="s">
        <v>116</v>
      </c>
      <c r="CD20" t="s">
        <v>116</v>
      </c>
      <c r="CE20" t="s">
        <v>116</v>
      </c>
      <c r="CF20" t="s">
        <v>116</v>
      </c>
      <c r="CG20" t="s">
        <v>116</v>
      </c>
      <c r="CH20" t="s">
        <v>116</v>
      </c>
      <c r="CI20" t="s">
        <v>116</v>
      </c>
      <c r="CJ20" t="s">
        <v>116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</row>
    <row r="21" spans="1:100">
      <c r="A21" t="s">
        <v>131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1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</row>
    <row r="22" spans="1:100">
      <c r="A22" t="s">
        <v>133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1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</row>
    <row r="23" spans="1:100">
      <c r="A23" t="s">
        <v>139</v>
      </c>
      <c r="B23" t="s">
        <v>116</v>
      </c>
      <c r="C23" t="s">
        <v>116</v>
      </c>
      <c r="D23" t="s">
        <v>116</v>
      </c>
      <c r="E23" t="s">
        <v>116</v>
      </c>
      <c r="F23" t="s">
        <v>116</v>
      </c>
      <c r="G23" t="s">
        <v>116</v>
      </c>
      <c r="H23" t="s">
        <v>116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</row>
    <row r="24" spans="1:100">
      <c r="A24" t="s">
        <v>128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1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</row>
    <row r="25" spans="1:100">
      <c r="A25" t="s">
        <v>125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1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6</v>
      </c>
      <c r="CQ25">
        <v>0</v>
      </c>
      <c r="CR25">
        <v>6</v>
      </c>
      <c r="CS25">
        <v>0</v>
      </c>
      <c r="CT25">
        <v>0</v>
      </c>
      <c r="CU25">
        <v>0</v>
      </c>
      <c r="CV25">
        <v>0</v>
      </c>
    </row>
    <row r="26" spans="1:100">
      <c r="A26" t="s">
        <v>142</v>
      </c>
      <c r="B26" t="s">
        <v>116</v>
      </c>
      <c r="C26" t="s">
        <v>116</v>
      </c>
      <c r="D26" t="s">
        <v>116</v>
      </c>
      <c r="E26" t="s">
        <v>116</v>
      </c>
      <c r="F26" t="s">
        <v>116</v>
      </c>
      <c r="G26" t="s">
        <v>116</v>
      </c>
      <c r="H26" t="s">
        <v>116</v>
      </c>
      <c r="I26" t="s">
        <v>116</v>
      </c>
      <c r="J26" t="s">
        <v>116</v>
      </c>
      <c r="K26" t="s">
        <v>116</v>
      </c>
      <c r="L26" t="s">
        <v>116</v>
      </c>
      <c r="M26" t="s">
        <v>116</v>
      </c>
      <c r="N26" t="s">
        <v>116</v>
      </c>
      <c r="O26" t="s">
        <v>116</v>
      </c>
      <c r="P26" t="s">
        <v>116</v>
      </c>
      <c r="Q26" t="s">
        <v>116</v>
      </c>
      <c r="R26" t="s">
        <v>116</v>
      </c>
      <c r="S26" t="s">
        <v>116</v>
      </c>
      <c r="T26" t="s">
        <v>116</v>
      </c>
      <c r="U26" t="s">
        <v>116</v>
      </c>
      <c r="V26" t="s">
        <v>116</v>
      </c>
      <c r="W26" t="s">
        <v>116</v>
      </c>
      <c r="X26" t="s">
        <v>116</v>
      </c>
      <c r="Y26" t="s">
        <v>116</v>
      </c>
      <c r="Z26" t="s">
        <v>116</v>
      </c>
      <c r="AA26" t="s">
        <v>116</v>
      </c>
      <c r="AB26" t="s">
        <v>116</v>
      </c>
      <c r="AC26" t="s">
        <v>116</v>
      </c>
      <c r="AD26" t="s">
        <v>116</v>
      </c>
      <c r="AE26" t="s">
        <v>116</v>
      </c>
      <c r="AF26" t="s">
        <v>116</v>
      </c>
      <c r="AG26" t="s">
        <v>116</v>
      </c>
      <c r="AH26" t="s">
        <v>116</v>
      </c>
      <c r="AI26" t="s">
        <v>116</v>
      </c>
      <c r="AJ26" t="s">
        <v>116</v>
      </c>
      <c r="AK26" t="s">
        <v>116</v>
      </c>
      <c r="AL26" t="s">
        <v>116</v>
      </c>
      <c r="AM26" t="s">
        <v>116</v>
      </c>
      <c r="AN26" t="s">
        <v>116</v>
      </c>
      <c r="AO26" t="s">
        <v>116</v>
      </c>
      <c r="AP26" t="s">
        <v>116</v>
      </c>
      <c r="AQ26" t="s">
        <v>116</v>
      </c>
      <c r="AR26" t="s">
        <v>116</v>
      </c>
      <c r="AS26" t="s">
        <v>116</v>
      </c>
      <c r="AT26" t="s">
        <v>116</v>
      </c>
      <c r="AU26" t="s">
        <v>116</v>
      </c>
      <c r="AV26" t="s">
        <v>116</v>
      </c>
      <c r="AW26" t="s">
        <v>116</v>
      </c>
      <c r="AX26" t="s">
        <v>116</v>
      </c>
      <c r="AY26" t="s">
        <v>116</v>
      </c>
      <c r="AZ26" t="s">
        <v>116</v>
      </c>
      <c r="BA26" t="s">
        <v>116</v>
      </c>
      <c r="BB26" t="s">
        <v>116</v>
      </c>
      <c r="BC26" t="s">
        <v>116</v>
      </c>
      <c r="BD26" t="s">
        <v>116</v>
      </c>
      <c r="BE26" t="s">
        <v>116</v>
      </c>
      <c r="BF26" t="s">
        <v>116</v>
      </c>
      <c r="BG26" t="s">
        <v>116</v>
      </c>
      <c r="BH26" t="s">
        <v>116</v>
      </c>
      <c r="BI26" t="s">
        <v>116</v>
      </c>
      <c r="BJ26" t="s">
        <v>116</v>
      </c>
      <c r="BK26" t="s">
        <v>116</v>
      </c>
      <c r="BL26" t="s">
        <v>116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</row>
    <row r="27" spans="1:100">
      <c r="A27" t="s">
        <v>141</v>
      </c>
      <c r="B27" t="s">
        <v>116</v>
      </c>
      <c r="C27" t="s">
        <v>116</v>
      </c>
      <c r="D27" t="s">
        <v>116</v>
      </c>
      <c r="E27" t="s">
        <v>116</v>
      </c>
      <c r="F27" t="s">
        <v>116</v>
      </c>
      <c r="G27" t="s">
        <v>116</v>
      </c>
      <c r="H27" t="s">
        <v>116</v>
      </c>
      <c r="I27" t="s">
        <v>116</v>
      </c>
      <c r="J27" t="s">
        <v>116</v>
      </c>
      <c r="K27" t="s">
        <v>116</v>
      </c>
      <c r="L27" t="s">
        <v>116</v>
      </c>
      <c r="M27" t="s">
        <v>116</v>
      </c>
      <c r="N27" t="s">
        <v>116</v>
      </c>
      <c r="O27" t="s">
        <v>116</v>
      </c>
      <c r="P27" t="s">
        <v>116</v>
      </c>
      <c r="Q27" t="s">
        <v>116</v>
      </c>
      <c r="R27" t="s">
        <v>116</v>
      </c>
      <c r="S27" t="s">
        <v>116</v>
      </c>
      <c r="T27" t="s">
        <v>116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 t="s">
        <v>116</v>
      </c>
      <c r="CA27" t="s">
        <v>116</v>
      </c>
      <c r="CB27" t="s">
        <v>116</v>
      </c>
      <c r="CC27" t="s">
        <v>116</v>
      </c>
      <c r="CD27" t="s">
        <v>116</v>
      </c>
      <c r="CE27" t="s">
        <v>116</v>
      </c>
      <c r="CF27" t="s">
        <v>116</v>
      </c>
      <c r="CG27" t="s">
        <v>116</v>
      </c>
      <c r="CH27" t="s">
        <v>116</v>
      </c>
      <c r="CI27" t="s">
        <v>116</v>
      </c>
      <c r="CJ27" t="s">
        <v>116</v>
      </c>
      <c r="CK27" t="s">
        <v>116</v>
      </c>
      <c r="CL27" t="s">
        <v>116</v>
      </c>
      <c r="CM27" t="s">
        <v>116</v>
      </c>
      <c r="CN27" t="s">
        <v>116</v>
      </c>
      <c r="CO27" t="s">
        <v>116</v>
      </c>
      <c r="CP27" t="s">
        <v>116</v>
      </c>
      <c r="CQ27" t="s">
        <v>116</v>
      </c>
      <c r="CR27" t="s">
        <v>116</v>
      </c>
      <c r="CS27" t="s">
        <v>116</v>
      </c>
      <c r="CT27" t="s">
        <v>116</v>
      </c>
      <c r="CU27" t="s">
        <v>116</v>
      </c>
      <c r="CV27" t="s">
        <v>116</v>
      </c>
    </row>
    <row r="28" spans="1:100">
      <c r="A28" t="s">
        <v>135</v>
      </c>
      <c r="B28" t="s">
        <v>116</v>
      </c>
      <c r="C28" t="s">
        <v>116</v>
      </c>
      <c r="D28" t="s">
        <v>116</v>
      </c>
      <c r="E28" t="s">
        <v>116</v>
      </c>
      <c r="F28" t="s">
        <v>116</v>
      </c>
      <c r="G28" t="s">
        <v>116</v>
      </c>
      <c r="H28" t="s">
        <v>116</v>
      </c>
      <c r="I28" t="s">
        <v>116</v>
      </c>
      <c r="J28" t="s">
        <v>116</v>
      </c>
      <c r="K28" t="s">
        <v>116</v>
      </c>
      <c r="L28" t="s">
        <v>116</v>
      </c>
      <c r="M28" t="s">
        <v>116</v>
      </c>
      <c r="N28" t="s">
        <v>116</v>
      </c>
      <c r="O28" t="s">
        <v>116</v>
      </c>
      <c r="P28" t="s">
        <v>116</v>
      </c>
      <c r="Q28" t="s">
        <v>116</v>
      </c>
      <c r="R28" t="s">
        <v>116</v>
      </c>
      <c r="S28" t="s">
        <v>116</v>
      </c>
      <c r="T28">
        <v>0</v>
      </c>
      <c r="U28">
        <v>1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</row>
    <row r="29" spans="1:100">
      <c r="A29" t="s">
        <v>120</v>
      </c>
      <c r="B29" t="s">
        <v>116</v>
      </c>
      <c r="C29" t="s">
        <v>116</v>
      </c>
      <c r="D29" t="s">
        <v>116</v>
      </c>
      <c r="E29" t="s">
        <v>116</v>
      </c>
      <c r="F29" t="s">
        <v>116</v>
      </c>
      <c r="G29" t="s">
        <v>116</v>
      </c>
      <c r="H29" t="s">
        <v>116</v>
      </c>
      <c r="I29" t="s">
        <v>116</v>
      </c>
      <c r="J29" t="s">
        <v>116</v>
      </c>
      <c r="K29" t="s">
        <v>116</v>
      </c>
      <c r="L29" t="s">
        <v>116</v>
      </c>
      <c r="M29" t="s">
        <v>116</v>
      </c>
      <c r="N29" t="s">
        <v>116</v>
      </c>
      <c r="O29" t="s">
        <v>116</v>
      </c>
      <c r="P29" t="s">
        <v>116</v>
      </c>
      <c r="Q29" t="s">
        <v>116</v>
      </c>
      <c r="R29" t="s">
        <v>116</v>
      </c>
      <c r="S29" t="s">
        <v>116</v>
      </c>
      <c r="T29" t="s">
        <v>116</v>
      </c>
      <c r="U29" t="s">
        <v>116</v>
      </c>
      <c r="V29" t="s">
        <v>116</v>
      </c>
      <c r="W29" t="s">
        <v>116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 t="s">
        <v>116</v>
      </c>
      <c r="BV29" t="s">
        <v>116</v>
      </c>
      <c r="BW29" t="s">
        <v>116</v>
      </c>
      <c r="BX29" t="s">
        <v>116</v>
      </c>
      <c r="BY29" t="s">
        <v>116</v>
      </c>
      <c r="BZ29" t="s">
        <v>116</v>
      </c>
      <c r="CA29" t="s">
        <v>116</v>
      </c>
      <c r="CB29" t="s">
        <v>116</v>
      </c>
      <c r="CC29" t="s">
        <v>116</v>
      </c>
      <c r="CD29" t="s">
        <v>116</v>
      </c>
      <c r="CE29" t="s">
        <v>116</v>
      </c>
      <c r="CF29" t="s">
        <v>116</v>
      </c>
      <c r="CG29" t="s">
        <v>116</v>
      </c>
      <c r="CH29" t="s">
        <v>116</v>
      </c>
      <c r="CI29" t="s">
        <v>116</v>
      </c>
      <c r="CJ29" t="s">
        <v>116</v>
      </c>
      <c r="CK29" t="s">
        <v>116</v>
      </c>
      <c r="CL29" t="s">
        <v>116</v>
      </c>
      <c r="CM29" t="s">
        <v>116</v>
      </c>
      <c r="CN29" t="s">
        <v>116</v>
      </c>
      <c r="CO29" t="s">
        <v>116</v>
      </c>
      <c r="CP29" t="s">
        <v>116</v>
      </c>
      <c r="CQ29" t="s">
        <v>116</v>
      </c>
      <c r="CR29" t="s">
        <v>116</v>
      </c>
      <c r="CS29" t="s">
        <v>116</v>
      </c>
      <c r="CT29" t="s">
        <v>116</v>
      </c>
      <c r="CU29" t="s">
        <v>116</v>
      </c>
      <c r="CV29" t="s">
        <v>116</v>
      </c>
    </row>
    <row r="30" spans="1:100">
      <c r="A30" t="s">
        <v>119</v>
      </c>
      <c r="B30" t="s">
        <v>116</v>
      </c>
      <c r="C30" t="s">
        <v>116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  <c r="K30" t="s">
        <v>116</v>
      </c>
      <c r="L30" t="s">
        <v>116</v>
      </c>
      <c r="M30" t="s">
        <v>116</v>
      </c>
      <c r="N30" t="s">
        <v>116</v>
      </c>
      <c r="O30" t="s">
        <v>116</v>
      </c>
      <c r="P30" t="s">
        <v>116</v>
      </c>
      <c r="Q30" t="s">
        <v>116</v>
      </c>
      <c r="R30" t="s">
        <v>116</v>
      </c>
      <c r="S30" t="s">
        <v>116</v>
      </c>
      <c r="T30" t="s">
        <v>116</v>
      </c>
      <c r="U30" t="s">
        <v>116</v>
      </c>
      <c r="V30" t="s">
        <v>116</v>
      </c>
      <c r="W30" t="s">
        <v>116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 t="s">
        <v>116</v>
      </c>
      <c r="BV30" t="s">
        <v>116</v>
      </c>
      <c r="BW30" t="s">
        <v>116</v>
      </c>
      <c r="BX30" t="s">
        <v>116</v>
      </c>
      <c r="BY30" t="s">
        <v>116</v>
      </c>
      <c r="BZ30" t="s">
        <v>116</v>
      </c>
      <c r="CA30" t="s">
        <v>116</v>
      </c>
      <c r="CB30" t="s">
        <v>116</v>
      </c>
      <c r="CC30" t="s">
        <v>116</v>
      </c>
      <c r="CD30" t="s">
        <v>116</v>
      </c>
      <c r="CE30" t="s">
        <v>116</v>
      </c>
      <c r="CF30" t="s">
        <v>116</v>
      </c>
      <c r="CG30" t="s">
        <v>116</v>
      </c>
      <c r="CH30" t="s">
        <v>116</v>
      </c>
      <c r="CI30" t="s">
        <v>116</v>
      </c>
      <c r="CJ30" t="s">
        <v>116</v>
      </c>
      <c r="CK30" t="s">
        <v>116</v>
      </c>
      <c r="CL30" t="s">
        <v>116</v>
      </c>
      <c r="CM30" t="s">
        <v>116</v>
      </c>
      <c r="CN30" t="s">
        <v>116</v>
      </c>
      <c r="CO30" t="s">
        <v>116</v>
      </c>
      <c r="CP30" t="s">
        <v>116</v>
      </c>
      <c r="CQ30" t="s">
        <v>116</v>
      </c>
      <c r="CR30" t="s">
        <v>116</v>
      </c>
      <c r="CS30" t="s">
        <v>116</v>
      </c>
      <c r="CT30" t="s">
        <v>116</v>
      </c>
      <c r="CU30" t="s">
        <v>116</v>
      </c>
      <c r="CV30" t="s">
        <v>116</v>
      </c>
    </row>
    <row r="31" spans="1:100">
      <c r="A31" t="s">
        <v>123</v>
      </c>
      <c r="B31" t="s">
        <v>116</v>
      </c>
      <c r="C31" t="s">
        <v>116</v>
      </c>
      <c r="D31" t="s">
        <v>116</v>
      </c>
      <c r="E31" t="s">
        <v>116</v>
      </c>
      <c r="F31" t="s">
        <v>116</v>
      </c>
      <c r="G31" t="s">
        <v>116</v>
      </c>
      <c r="H31" t="s">
        <v>116</v>
      </c>
      <c r="I31" t="s">
        <v>116</v>
      </c>
      <c r="J31" t="s">
        <v>116</v>
      </c>
      <c r="K31" t="s">
        <v>116</v>
      </c>
      <c r="L31" t="s">
        <v>116</v>
      </c>
      <c r="M31" t="s">
        <v>116</v>
      </c>
      <c r="N31" t="s">
        <v>116</v>
      </c>
      <c r="O31" t="s">
        <v>116</v>
      </c>
      <c r="P31" t="s">
        <v>116</v>
      </c>
      <c r="Q31" t="s">
        <v>116</v>
      </c>
      <c r="R31" t="s">
        <v>116</v>
      </c>
      <c r="S31" t="s">
        <v>116</v>
      </c>
      <c r="T31" t="s">
        <v>116</v>
      </c>
      <c r="U31" t="s">
        <v>116</v>
      </c>
      <c r="V31" t="s">
        <v>116</v>
      </c>
      <c r="W31" t="s">
        <v>116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 t="s">
        <v>116</v>
      </c>
      <c r="BV31" t="s">
        <v>116</v>
      </c>
      <c r="BW31" t="s">
        <v>116</v>
      </c>
      <c r="BX31" t="s">
        <v>116</v>
      </c>
      <c r="BY31" t="s">
        <v>116</v>
      </c>
      <c r="BZ31" t="s">
        <v>116</v>
      </c>
      <c r="CA31" t="s">
        <v>116</v>
      </c>
      <c r="CB31" t="s">
        <v>116</v>
      </c>
      <c r="CC31" t="s">
        <v>116</v>
      </c>
      <c r="CD31" t="s">
        <v>116</v>
      </c>
      <c r="CE31" t="s">
        <v>116</v>
      </c>
      <c r="CF31" t="s">
        <v>116</v>
      </c>
      <c r="CG31" t="s">
        <v>116</v>
      </c>
      <c r="CH31" t="s">
        <v>116</v>
      </c>
      <c r="CI31" t="s">
        <v>116</v>
      </c>
      <c r="CJ31" t="s">
        <v>116</v>
      </c>
      <c r="CK31" t="s">
        <v>116</v>
      </c>
      <c r="CL31" t="s">
        <v>116</v>
      </c>
      <c r="CM31" t="s">
        <v>116</v>
      </c>
      <c r="CN31" t="s">
        <v>116</v>
      </c>
      <c r="CO31" t="s">
        <v>116</v>
      </c>
      <c r="CP31" t="s">
        <v>116</v>
      </c>
      <c r="CQ31" t="s">
        <v>116</v>
      </c>
      <c r="CR31" t="s">
        <v>116</v>
      </c>
      <c r="CS31" t="s">
        <v>116</v>
      </c>
      <c r="CT31" t="s">
        <v>116</v>
      </c>
      <c r="CU31" t="s">
        <v>116</v>
      </c>
      <c r="CV31" t="s">
        <v>116</v>
      </c>
    </row>
    <row r="32" spans="1:100">
      <c r="A32" t="s">
        <v>136</v>
      </c>
      <c r="B32" t="s">
        <v>116</v>
      </c>
      <c r="C32" t="s">
        <v>116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  <c r="K32" t="s">
        <v>116</v>
      </c>
      <c r="L32" t="s">
        <v>116</v>
      </c>
      <c r="M32" t="s">
        <v>116</v>
      </c>
      <c r="N32" t="s">
        <v>116</v>
      </c>
      <c r="O32" t="s">
        <v>116</v>
      </c>
      <c r="P32" t="s">
        <v>116</v>
      </c>
      <c r="Q32" t="s">
        <v>116</v>
      </c>
      <c r="R32" t="s">
        <v>116</v>
      </c>
      <c r="S32" t="s">
        <v>116</v>
      </c>
      <c r="T32" t="s">
        <v>116</v>
      </c>
      <c r="U32" t="s">
        <v>116</v>
      </c>
      <c r="V32" t="s">
        <v>116</v>
      </c>
      <c r="W32" t="s">
        <v>116</v>
      </c>
      <c r="X32" t="s">
        <v>116</v>
      </c>
      <c r="Y32" t="s">
        <v>116</v>
      </c>
      <c r="Z32" t="s">
        <v>116</v>
      </c>
      <c r="AA32" t="s">
        <v>116</v>
      </c>
      <c r="AB32" t="s">
        <v>116</v>
      </c>
      <c r="AC32" t="s">
        <v>116</v>
      </c>
      <c r="AD32" t="s">
        <v>116</v>
      </c>
      <c r="AE32" t="s">
        <v>116</v>
      </c>
      <c r="AF32" t="s">
        <v>116</v>
      </c>
      <c r="AG32" t="s">
        <v>116</v>
      </c>
      <c r="AH32" t="s">
        <v>116</v>
      </c>
      <c r="AI32" t="s">
        <v>116</v>
      </c>
      <c r="AJ32" t="s">
        <v>116</v>
      </c>
      <c r="AK32" t="s">
        <v>116</v>
      </c>
      <c r="AL32" t="s">
        <v>116</v>
      </c>
      <c r="AM32" t="s">
        <v>116</v>
      </c>
      <c r="AN32" t="s">
        <v>116</v>
      </c>
      <c r="AO32" t="s">
        <v>116</v>
      </c>
      <c r="AP32" t="s">
        <v>116</v>
      </c>
      <c r="AQ32" t="s">
        <v>116</v>
      </c>
      <c r="AR32" t="s">
        <v>116</v>
      </c>
      <c r="AS32" t="s">
        <v>116</v>
      </c>
      <c r="AT32" t="s">
        <v>116</v>
      </c>
      <c r="AU32" t="s">
        <v>116</v>
      </c>
      <c r="AV32" t="s">
        <v>116</v>
      </c>
      <c r="AW32" t="s">
        <v>116</v>
      </c>
      <c r="AX32" t="s">
        <v>116</v>
      </c>
      <c r="AY32" t="s">
        <v>116</v>
      </c>
      <c r="AZ32" t="s">
        <v>116</v>
      </c>
      <c r="BA32" t="s">
        <v>116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</row>
    <row r="33" spans="1:100">
      <c r="A33" t="s">
        <v>118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  <c r="G33" t="s">
        <v>116</v>
      </c>
      <c r="H33" t="s">
        <v>116</v>
      </c>
      <c r="I33" t="s">
        <v>116</v>
      </c>
      <c r="J33" t="s">
        <v>116</v>
      </c>
      <c r="K33" t="s">
        <v>116</v>
      </c>
      <c r="L33" t="s">
        <v>116</v>
      </c>
      <c r="M33" t="s">
        <v>116</v>
      </c>
      <c r="N33" t="s">
        <v>116</v>
      </c>
      <c r="O33" t="s">
        <v>116</v>
      </c>
      <c r="P33">
        <v>0</v>
      </c>
      <c r="Q33">
        <v>1</v>
      </c>
      <c r="R33">
        <v>2</v>
      </c>
      <c r="S33">
        <v>0</v>
      </c>
      <c r="T33">
        <v>0</v>
      </c>
      <c r="U33">
        <v>0</v>
      </c>
      <c r="V33">
        <v>0</v>
      </c>
      <c r="W33">
        <v>0</v>
      </c>
      <c r="X33">
        <v>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 t="s">
        <v>116</v>
      </c>
      <c r="BU33" t="s">
        <v>116</v>
      </c>
      <c r="BV33" t="s">
        <v>116</v>
      </c>
      <c r="BW33" t="s">
        <v>116</v>
      </c>
      <c r="BX33" t="s">
        <v>116</v>
      </c>
      <c r="BY33" t="s">
        <v>116</v>
      </c>
      <c r="BZ33" t="s">
        <v>116</v>
      </c>
      <c r="CA33" t="s">
        <v>116</v>
      </c>
      <c r="CB33" t="s">
        <v>116</v>
      </c>
      <c r="CC33" t="s">
        <v>116</v>
      </c>
      <c r="CD33" t="s">
        <v>116</v>
      </c>
      <c r="CE33" t="s">
        <v>116</v>
      </c>
      <c r="CF33" t="s">
        <v>116</v>
      </c>
      <c r="CG33" t="s">
        <v>116</v>
      </c>
      <c r="CH33" t="s">
        <v>116</v>
      </c>
      <c r="CI33" t="s">
        <v>116</v>
      </c>
      <c r="CJ33" t="s">
        <v>116</v>
      </c>
      <c r="CK33" t="s">
        <v>116</v>
      </c>
      <c r="CL33" t="s">
        <v>116</v>
      </c>
      <c r="CM33" t="s">
        <v>116</v>
      </c>
      <c r="CN33" t="s">
        <v>116</v>
      </c>
      <c r="CO33" t="s">
        <v>116</v>
      </c>
      <c r="CP33" t="s">
        <v>116</v>
      </c>
      <c r="CQ33" t="s">
        <v>116</v>
      </c>
      <c r="CR33" t="s">
        <v>116</v>
      </c>
      <c r="CS33" t="s">
        <v>116</v>
      </c>
      <c r="CT33" t="s">
        <v>116</v>
      </c>
      <c r="CU33" t="s">
        <v>116</v>
      </c>
      <c r="CV33" t="s">
        <v>116</v>
      </c>
    </row>
  </sheetData>
  <sortState ref="A2:CV33">
    <sortCondition ref="A2:A3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33"/>
  <sheetViews>
    <sheetView workbookViewId="0">
      <selection activeCell="A38" sqref="A38"/>
    </sheetView>
  </sheetViews>
  <sheetFormatPr defaultRowHeight="15"/>
  <cols>
    <col min="1" max="1" width="33.85546875" bestFit="1" customWidth="1"/>
  </cols>
  <sheetData>
    <row r="1" spans="1:100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</row>
    <row r="2" spans="1:100">
      <c r="A2" t="s">
        <v>127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</row>
    <row r="3" spans="1:100">
      <c r="A3" t="s">
        <v>124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</row>
    <row r="4" spans="1:100">
      <c r="A4" t="s">
        <v>126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</row>
    <row r="5" spans="1:100">
      <c r="A5" t="s">
        <v>137</v>
      </c>
      <c r="B5" t="s">
        <v>116</v>
      </c>
      <c r="C5" t="s">
        <v>116</v>
      </c>
      <c r="D5" t="s">
        <v>116</v>
      </c>
      <c r="E5" t="s">
        <v>116</v>
      </c>
      <c r="F5" t="s">
        <v>116</v>
      </c>
      <c r="G5" t="s">
        <v>116</v>
      </c>
      <c r="H5" t="s">
        <v>116</v>
      </c>
      <c r="I5" t="s">
        <v>116</v>
      </c>
      <c r="J5" t="s">
        <v>116</v>
      </c>
      <c r="K5" t="s">
        <v>116</v>
      </c>
      <c r="L5" t="s">
        <v>116</v>
      </c>
      <c r="M5" t="s">
        <v>116</v>
      </c>
      <c r="N5" t="s">
        <v>116</v>
      </c>
      <c r="O5" t="s">
        <v>116</v>
      </c>
      <c r="P5" t="s">
        <v>116</v>
      </c>
      <c r="Q5" t="s">
        <v>116</v>
      </c>
      <c r="R5" t="s">
        <v>116</v>
      </c>
      <c r="S5" t="s">
        <v>116</v>
      </c>
      <c r="T5" t="s">
        <v>116</v>
      </c>
      <c r="U5" t="s">
        <v>116</v>
      </c>
      <c r="V5" t="s">
        <v>116</v>
      </c>
      <c r="W5" t="s">
        <v>116</v>
      </c>
      <c r="X5" t="s">
        <v>116</v>
      </c>
      <c r="Y5" t="s">
        <v>116</v>
      </c>
      <c r="Z5" t="s">
        <v>116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 t="s">
        <v>116</v>
      </c>
      <c r="BP5" t="s">
        <v>116</v>
      </c>
      <c r="BQ5" t="s">
        <v>116</v>
      </c>
      <c r="BR5" t="s">
        <v>116</v>
      </c>
      <c r="BS5" t="s">
        <v>116</v>
      </c>
      <c r="BT5" t="s">
        <v>116</v>
      </c>
      <c r="BU5" t="s">
        <v>116</v>
      </c>
      <c r="BV5" t="s">
        <v>116</v>
      </c>
      <c r="BW5" t="s">
        <v>116</v>
      </c>
      <c r="BX5" t="s">
        <v>116</v>
      </c>
      <c r="BY5" t="s">
        <v>116</v>
      </c>
      <c r="BZ5" t="s">
        <v>116</v>
      </c>
      <c r="CA5" t="s">
        <v>116</v>
      </c>
      <c r="CB5" t="s">
        <v>116</v>
      </c>
      <c r="CC5" t="s">
        <v>116</v>
      </c>
      <c r="CD5" t="s">
        <v>116</v>
      </c>
      <c r="CE5" t="s">
        <v>116</v>
      </c>
      <c r="CF5" t="s">
        <v>116</v>
      </c>
      <c r="CG5" t="s">
        <v>116</v>
      </c>
      <c r="CH5" t="s">
        <v>116</v>
      </c>
      <c r="CI5" t="s">
        <v>116</v>
      </c>
      <c r="CJ5" t="s">
        <v>116</v>
      </c>
      <c r="CK5" t="s">
        <v>116</v>
      </c>
      <c r="CL5" t="s">
        <v>116</v>
      </c>
      <c r="CM5" t="s">
        <v>116</v>
      </c>
      <c r="CN5" t="s">
        <v>116</v>
      </c>
      <c r="CO5" t="s">
        <v>116</v>
      </c>
      <c r="CP5" t="s">
        <v>116</v>
      </c>
      <c r="CQ5" t="s">
        <v>116</v>
      </c>
      <c r="CR5" t="s">
        <v>116</v>
      </c>
      <c r="CS5" t="s">
        <v>116</v>
      </c>
      <c r="CT5" t="s">
        <v>116</v>
      </c>
      <c r="CU5" t="s">
        <v>116</v>
      </c>
      <c r="CV5" t="s">
        <v>116</v>
      </c>
    </row>
    <row r="6" spans="1:100">
      <c r="A6" t="s">
        <v>115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3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4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 t="s">
        <v>116</v>
      </c>
      <c r="BZ6" t="s">
        <v>116</v>
      </c>
      <c r="CA6" t="s">
        <v>116</v>
      </c>
      <c r="CB6" t="s">
        <v>116</v>
      </c>
      <c r="CC6" t="s">
        <v>116</v>
      </c>
      <c r="CD6" t="s">
        <v>116</v>
      </c>
      <c r="CE6" t="s">
        <v>116</v>
      </c>
      <c r="CF6" t="s">
        <v>116</v>
      </c>
      <c r="CG6" t="s">
        <v>116</v>
      </c>
      <c r="CH6" t="s">
        <v>116</v>
      </c>
      <c r="CI6" t="s">
        <v>116</v>
      </c>
      <c r="CJ6" t="s">
        <v>116</v>
      </c>
      <c r="CK6" t="s">
        <v>116</v>
      </c>
      <c r="CL6" t="s">
        <v>116</v>
      </c>
      <c r="CM6" t="s">
        <v>116</v>
      </c>
      <c r="CN6" t="s">
        <v>116</v>
      </c>
      <c r="CO6" t="s">
        <v>116</v>
      </c>
      <c r="CP6" t="s">
        <v>116</v>
      </c>
      <c r="CQ6" t="s">
        <v>116</v>
      </c>
      <c r="CR6" t="s">
        <v>116</v>
      </c>
      <c r="CS6" t="s">
        <v>116</v>
      </c>
      <c r="CT6" t="s">
        <v>116</v>
      </c>
      <c r="CU6" t="s">
        <v>116</v>
      </c>
      <c r="CV6" t="s">
        <v>116</v>
      </c>
    </row>
    <row r="7" spans="1:100">
      <c r="A7" t="s">
        <v>121</v>
      </c>
      <c r="B7" t="s">
        <v>116</v>
      </c>
      <c r="C7" t="s">
        <v>116</v>
      </c>
      <c r="D7" t="s">
        <v>116</v>
      </c>
      <c r="E7" t="s">
        <v>116</v>
      </c>
      <c r="F7" t="s">
        <v>116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</row>
    <row r="8" spans="1:100">
      <c r="A8" t="s">
        <v>147</v>
      </c>
      <c r="B8" t="s">
        <v>116</v>
      </c>
      <c r="C8" t="s">
        <v>116</v>
      </c>
      <c r="D8" t="s">
        <v>116</v>
      </c>
      <c r="E8" t="s">
        <v>116</v>
      </c>
      <c r="F8" t="s">
        <v>116</v>
      </c>
      <c r="G8" t="s">
        <v>116</v>
      </c>
      <c r="H8" t="s">
        <v>116</v>
      </c>
      <c r="I8" t="s">
        <v>116</v>
      </c>
      <c r="J8" t="s">
        <v>116</v>
      </c>
      <c r="K8" t="s">
        <v>116</v>
      </c>
      <c r="L8" t="s">
        <v>116</v>
      </c>
      <c r="M8" t="s">
        <v>116</v>
      </c>
      <c r="N8" t="s">
        <v>116</v>
      </c>
      <c r="O8" t="s">
        <v>116</v>
      </c>
      <c r="P8" t="s">
        <v>116</v>
      </c>
      <c r="Q8" t="s">
        <v>116</v>
      </c>
      <c r="R8" t="s">
        <v>116</v>
      </c>
      <c r="S8" t="s">
        <v>116</v>
      </c>
      <c r="T8" t="s">
        <v>116</v>
      </c>
      <c r="U8" t="s">
        <v>116</v>
      </c>
      <c r="V8" t="s">
        <v>116</v>
      </c>
      <c r="W8" t="s">
        <v>116</v>
      </c>
      <c r="X8" t="s">
        <v>116</v>
      </c>
      <c r="Y8" t="s">
        <v>116</v>
      </c>
      <c r="Z8" t="s">
        <v>116</v>
      </c>
      <c r="AA8" t="s">
        <v>116</v>
      </c>
      <c r="AB8" t="s">
        <v>116</v>
      </c>
      <c r="AC8" t="s">
        <v>116</v>
      </c>
      <c r="AD8" t="s">
        <v>116</v>
      </c>
      <c r="AE8" t="s">
        <v>116</v>
      </c>
      <c r="AF8" t="s">
        <v>116</v>
      </c>
      <c r="AG8" t="s">
        <v>116</v>
      </c>
      <c r="AH8" t="s">
        <v>116</v>
      </c>
      <c r="AI8" t="s">
        <v>116</v>
      </c>
      <c r="AJ8" t="s">
        <v>116</v>
      </c>
      <c r="AK8" t="s">
        <v>116</v>
      </c>
      <c r="AL8" t="s">
        <v>116</v>
      </c>
      <c r="AM8" t="s">
        <v>116</v>
      </c>
      <c r="AN8" t="s">
        <v>116</v>
      </c>
      <c r="AO8" t="s">
        <v>116</v>
      </c>
      <c r="AP8" t="s">
        <v>116</v>
      </c>
      <c r="AQ8" t="s">
        <v>116</v>
      </c>
      <c r="AR8" t="s">
        <v>116</v>
      </c>
      <c r="AS8" t="s">
        <v>116</v>
      </c>
      <c r="AT8" t="s">
        <v>116</v>
      </c>
      <c r="AU8" t="s">
        <v>116</v>
      </c>
      <c r="AV8" t="s">
        <v>116</v>
      </c>
      <c r="AW8" t="s">
        <v>116</v>
      </c>
      <c r="AX8" t="s">
        <v>116</v>
      </c>
      <c r="AY8" t="s">
        <v>116</v>
      </c>
      <c r="AZ8" t="s">
        <v>116</v>
      </c>
      <c r="BA8" t="s">
        <v>116</v>
      </c>
      <c r="BB8" t="s">
        <v>116</v>
      </c>
      <c r="BC8" t="s">
        <v>116</v>
      </c>
      <c r="BD8">
        <v>0</v>
      </c>
      <c r="BE8">
        <v>0</v>
      </c>
      <c r="BF8">
        <v>1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 t="s">
        <v>116</v>
      </c>
      <c r="BY8" t="s">
        <v>116</v>
      </c>
      <c r="BZ8" t="s">
        <v>116</v>
      </c>
      <c r="CA8" t="s">
        <v>116</v>
      </c>
      <c r="CB8" t="s">
        <v>116</v>
      </c>
      <c r="CC8" t="s">
        <v>116</v>
      </c>
      <c r="CD8" t="s">
        <v>116</v>
      </c>
      <c r="CE8" t="s">
        <v>116</v>
      </c>
      <c r="CF8" t="s">
        <v>116</v>
      </c>
      <c r="CG8" t="s">
        <v>116</v>
      </c>
      <c r="CH8" t="s">
        <v>116</v>
      </c>
      <c r="CI8" t="s">
        <v>116</v>
      </c>
      <c r="CJ8" t="s">
        <v>116</v>
      </c>
      <c r="CK8" t="s">
        <v>116</v>
      </c>
      <c r="CL8" t="s">
        <v>116</v>
      </c>
      <c r="CM8" t="s">
        <v>116</v>
      </c>
      <c r="CN8" t="s">
        <v>116</v>
      </c>
      <c r="CO8" t="s">
        <v>116</v>
      </c>
      <c r="CP8" t="s">
        <v>116</v>
      </c>
      <c r="CQ8" t="s">
        <v>116</v>
      </c>
      <c r="CR8" t="s">
        <v>116</v>
      </c>
      <c r="CS8" t="s">
        <v>116</v>
      </c>
      <c r="CT8" t="s">
        <v>116</v>
      </c>
      <c r="CU8" t="s">
        <v>116</v>
      </c>
      <c r="CV8" t="s">
        <v>116</v>
      </c>
    </row>
    <row r="9" spans="1:100">
      <c r="A9" t="s">
        <v>146</v>
      </c>
      <c r="B9" t="s">
        <v>116</v>
      </c>
      <c r="C9" t="s">
        <v>116</v>
      </c>
      <c r="D9" t="s">
        <v>116</v>
      </c>
      <c r="E9" t="s">
        <v>116</v>
      </c>
      <c r="F9" t="s">
        <v>116</v>
      </c>
      <c r="G9" t="s">
        <v>116</v>
      </c>
      <c r="H9" t="s">
        <v>116</v>
      </c>
      <c r="I9" t="s">
        <v>116</v>
      </c>
      <c r="J9" t="s">
        <v>116</v>
      </c>
      <c r="K9" t="s">
        <v>116</v>
      </c>
      <c r="L9" t="s">
        <v>116</v>
      </c>
      <c r="M9" t="s">
        <v>116</v>
      </c>
      <c r="N9" t="s">
        <v>116</v>
      </c>
      <c r="O9" t="s">
        <v>116</v>
      </c>
      <c r="P9" t="s">
        <v>116</v>
      </c>
      <c r="Q9" t="s">
        <v>116</v>
      </c>
      <c r="R9" t="s">
        <v>116</v>
      </c>
      <c r="S9" t="s">
        <v>116</v>
      </c>
      <c r="T9" t="s">
        <v>116</v>
      </c>
      <c r="U9" t="s">
        <v>116</v>
      </c>
      <c r="V9" t="s">
        <v>116</v>
      </c>
      <c r="W9" t="s">
        <v>116</v>
      </c>
      <c r="X9" t="s">
        <v>116</v>
      </c>
      <c r="Y9" t="s">
        <v>116</v>
      </c>
      <c r="Z9" t="s">
        <v>116</v>
      </c>
      <c r="AA9" t="s">
        <v>116</v>
      </c>
      <c r="AB9" t="s">
        <v>116</v>
      </c>
      <c r="AC9" t="s">
        <v>116</v>
      </c>
      <c r="AD9" t="s">
        <v>116</v>
      </c>
      <c r="AE9" t="s">
        <v>116</v>
      </c>
      <c r="AF9" t="s">
        <v>116</v>
      </c>
      <c r="AG9" t="s">
        <v>116</v>
      </c>
      <c r="AH9" t="s">
        <v>116</v>
      </c>
      <c r="AI9" t="s">
        <v>116</v>
      </c>
      <c r="AJ9" t="s">
        <v>116</v>
      </c>
      <c r="AK9" t="s">
        <v>116</v>
      </c>
      <c r="AL9" t="s">
        <v>116</v>
      </c>
      <c r="AM9" t="s">
        <v>116</v>
      </c>
      <c r="AN9" t="s">
        <v>116</v>
      </c>
      <c r="AO9" t="s">
        <v>116</v>
      </c>
      <c r="AP9" t="s">
        <v>116</v>
      </c>
      <c r="AQ9" t="s">
        <v>116</v>
      </c>
      <c r="AR9" t="s">
        <v>116</v>
      </c>
      <c r="AS9" t="s">
        <v>116</v>
      </c>
      <c r="AT9" t="s">
        <v>116</v>
      </c>
      <c r="AU9" t="s">
        <v>116</v>
      </c>
      <c r="AV9" t="s">
        <v>116</v>
      </c>
      <c r="AW9" t="s">
        <v>116</v>
      </c>
      <c r="AX9" t="s">
        <v>116</v>
      </c>
      <c r="AY9" t="s">
        <v>116</v>
      </c>
      <c r="AZ9" t="s">
        <v>116</v>
      </c>
      <c r="BA9" t="s">
        <v>116</v>
      </c>
      <c r="BB9" t="s">
        <v>116</v>
      </c>
      <c r="BC9" t="s">
        <v>116</v>
      </c>
      <c r="BD9" t="s">
        <v>116</v>
      </c>
      <c r="BE9" t="s">
        <v>116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 t="s">
        <v>116</v>
      </c>
      <c r="BY9" t="s">
        <v>116</v>
      </c>
      <c r="BZ9" t="s">
        <v>116</v>
      </c>
      <c r="CA9" t="s">
        <v>116</v>
      </c>
      <c r="CB9" t="s">
        <v>116</v>
      </c>
      <c r="CC9" t="s">
        <v>116</v>
      </c>
      <c r="CD9" t="s">
        <v>116</v>
      </c>
      <c r="CE9" t="s">
        <v>116</v>
      </c>
      <c r="CF9" t="s">
        <v>116</v>
      </c>
      <c r="CG9" t="s">
        <v>116</v>
      </c>
      <c r="CH9" t="s">
        <v>116</v>
      </c>
      <c r="CI9" t="s">
        <v>116</v>
      </c>
      <c r="CJ9" t="s">
        <v>116</v>
      </c>
      <c r="CK9" t="s">
        <v>116</v>
      </c>
      <c r="CL9" t="s">
        <v>116</v>
      </c>
      <c r="CM9" t="s">
        <v>116</v>
      </c>
      <c r="CN9" t="s">
        <v>116</v>
      </c>
      <c r="CO9" t="s">
        <v>116</v>
      </c>
      <c r="CP9" t="s">
        <v>116</v>
      </c>
      <c r="CQ9" t="s">
        <v>116</v>
      </c>
      <c r="CR9" t="s">
        <v>116</v>
      </c>
      <c r="CS9" t="s">
        <v>116</v>
      </c>
      <c r="CT9" t="s">
        <v>116</v>
      </c>
      <c r="CU9" t="s">
        <v>116</v>
      </c>
      <c r="CV9" t="s">
        <v>116</v>
      </c>
    </row>
    <row r="10" spans="1:100">
      <c r="A10" t="s">
        <v>140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2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1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</row>
    <row r="11" spans="1:100">
      <c r="A11" t="s">
        <v>134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</row>
    <row r="12" spans="1:100">
      <c r="A12" t="s">
        <v>122</v>
      </c>
      <c r="B12" t="s">
        <v>116</v>
      </c>
      <c r="C12" t="s">
        <v>116</v>
      </c>
      <c r="D12" t="s">
        <v>116</v>
      </c>
      <c r="E12" t="s">
        <v>116</v>
      </c>
      <c r="F12" t="s">
        <v>116</v>
      </c>
      <c r="G12" t="s">
        <v>116</v>
      </c>
      <c r="H12" t="s">
        <v>116</v>
      </c>
      <c r="I12" t="s">
        <v>116</v>
      </c>
      <c r="J12" t="s">
        <v>116</v>
      </c>
      <c r="K12" t="s">
        <v>116</v>
      </c>
      <c r="L12" t="s">
        <v>116</v>
      </c>
      <c r="M12" t="s">
        <v>116</v>
      </c>
      <c r="N12" t="s">
        <v>116</v>
      </c>
      <c r="O12" t="s">
        <v>116</v>
      </c>
      <c r="P12" t="s">
        <v>116</v>
      </c>
      <c r="Q12" t="s">
        <v>116</v>
      </c>
      <c r="R12" t="s">
        <v>116</v>
      </c>
      <c r="S12" t="s">
        <v>116</v>
      </c>
      <c r="T12" t="s">
        <v>116</v>
      </c>
      <c r="U12" t="s">
        <v>116</v>
      </c>
      <c r="V12" t="s">
        <v>116</v>
      </c>
      <c r="W12" t="s">
        <v>116</v>
      </c>
      <c r="X12" t="s">
        <v>116</v>
      </c>
      <c r="Y12" t="s">
        <v>116</v>
      </c>
      <c r="Z12" t="s">
        <v>116</v>
      </c>
      <c r="AA12" t="s">
        <v>116</v>
      </c>
      <c r="AB12" t="s">
        <v>116</v>
      </c>
      <c r="AC12" t="s">
        <v>116</v>
      </c>
      <c r="AD12" t="s">
        <v>116</v>
      </c>
      <c r="AE12" t="s">
        <v>116</v>
      </c>
      <c r="AF12" t="s">
        <v>116</v>
      </c>
      <c r="AG12" t="s">
        <v>116</v>
      </c>
      <c r="AH12" t="s">
        <v>116</v>
      </c>
      <c r="AI12" t="s">
        <v>116</v>
      </c>
      <c r="AJ12" t="s">
        <v>116</v>
      </c>
      <c r="AK12" t="s">
        <v>116</v>
      </c>
      <c r="AL12" t="s">
        <v>116</v>
      </c>
      <c r="AM12" t="s">
        <v>116</v>
      </c>
      <c r="AN12" t="s">
        <v>116</v>
      </c>
      <c r="AO12" t="s">
        <v>116</v>
      </c>
      <c r="AP12" t="s">
        <v>116</v>
      </c>
      <c r="AQ12" t="s">
        <v>116</v>
      </c>
      <c r="AR12" t="s">
        <v>116</v>
      </c>
      <c r="AS12" t="s">
        <v>116</v>
      </c>
      <c r="AT12" t="s">
        <v>116</v>
      </c>
      <c r="AU12" t="s">
        <v>116</v>
      </c>
      <c r="AV12" t="s">
        <v>116</v>
      </c>
      <c r="AW12" t="s">
        <v>116</v>
      </c>
      <c r="AX12" t="s">
        <v>116</v>
      </c>
      <c r="AY12" t="s">
        <v>116</v>
      </c>
      <c r="AZ12" t="s">
        <v>116</v>
      </c>
      <c r="BA12" t="s">
        <v>116</v>
      </c>
      <c r="BB12" t="s">
        <v>116</v>
      </c>
      <c r="BC12" t="s">
        <v>116</v>
      </c>
      <c r="BD12" t="s">
        <v>116</v>
      </c>
      <c r="BE12" t="s">
        <v>116</v>
      </c>
      <c r="BF12" t="s">
        <v>116</v>
      </c>
      <c r="BG12" t="s">
        <v>116</v>
      </c>
      <c r="BH12" t="s">
        <v>116</v>
      </c>
      <c r="BI12" t="s">
        <v>116</v>
      </c>
      <c r="BJ12" t="s">
        <v>116</v>
      </c>
      <c r="BK12" t="s">
        <v>116</v>
      </c>
      <c r="BL12" t="s">
        <v>116</v>
      </c>
      <c r="BM12" t="s">
        <v>116</v>
      </c>
      <c r="BN12" t="s">
        <v>116</v>
      </c>
      <c r="BO12" t="s">
        <v>116</v>
      </c>
      <c r="BP12" t="s">
        <v>116</v>
      </c>
      <c r="BQ12" t="s">
        <v>116</v>
      </c>
      <c r="BR12" t="s">
        <v>116</v>
      </c>
      <c r="BS12" t="s">
        <v>116</v>
      </c>
      <c r="BT12" t="s">
        <v>116</v>
      </c>
      <c r="BU12" t="s">
        <v>116</v>
      </c>
      <c r="BV12" t="s">
        <v>116</v>
      </c>
      <c r="BW12" t="s">
        <v>116</v>
      </c>
      <c r="BX12" t="s">
        <v>116</v>
      </c>
      <c r="BY12" t="s">
        <v>116</v>
      </c>
      <c r="BZ12" t="s">
        <v>116</v>
      </c>
      <c r="CA12" t="s">
        <v>116</v>
      </c>
      <c r="CB12" t="s">
        <v>116</v>
      </c>
      <c r="CC12" t="s">
        <v>116</v>
      </c>
      <c r="CD12" t="s">
        <v>116</v>
      </c>
      <c r="CE12" t="s">
        <v>116</v>
      </c>
      <c r="CF12" t="s">
        <v>116</v>
      </c>
      <c r="CG12" t="s">
        <v>116</v>
      </c>
      <c r="CH12" t="s">
        <v>116</v>
      </c>
      <c r="CI12" t="s">
        <v>116</v>
      </c>
      <c r="CJ12" t="s">
        <v>116</v>
      </c>
      <c r="CK12" t="s">
        <v>116</v>
      </c>
      <c r="CL12" t="s">
        <v>116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</row>
    <row r="13" spans="1:100">
      <c r="A13" t="s">
        <v>138</v>
      </c>
      <c r="B13" t="s">
        <v>116</v>
      </c>
      <c r="C13" t="s">
        <v>116</v>
      </c>
      <c r="D13" t="s">
        <v>116</v>
      </c>
      <c r="E13" t="s">
        <v>116</v>
      </c>
      <c r="F13" t="s">
        <v>116</v>
      </c>
      <c r="G13" t="s">
        <v>116</v>
      </c>
      <c r="H13" t="s">
        <v>116</v>
      </c>
      <c r="I13" t="s">
        <v>116</v>
      </c>
      <c r="J13" t="s">
        <v>116</v>
      </c>
      <c r="K13" t="s">
        <v>116</v>
      </c>
      <c r="L13" t="s">
        <v>116</v>
      </c>
      <c r="M13" t="s">
        <v>116</v>
      </c>
      <c r="N13" t="s">
        <v>116</v>
      </c>
      <c r="O13" t="s">
        <v>116</v>
      </c>
      <c r="P13" t="s">
        <v>116</v>
      </c>
      <c r="Q13" t="s">
        <v>116</v>
      </c>
      <c r="R13" t="s">
        <v>116</v>
      </c>
      <c r="S13" t="s">
        <v>116</v>
      </c>
      <c r="T13" t="s">
        <v>116</v>
      </c>
      <c r="U13" t="s">
        <v>116</v>
      </c>
      <c r="V13" t="s">
        <v>116</v>
      </c>
      <c r="W13" t="s">
        <v>116</v>
      </c>
      <c r="X13" t="s">
        <v>116</v>
      </c>
      <c r="Y13" t="s">
        <v>116</v>
      </c>
      <c r="Z13" t="s">
        <v>116</v>
      </c>
      <c r="AA13" t="s">
        <v>116</v>
      </c>
      <c r="AB13" t="s">
        <v>116</v>
      </c>
      <c r="AC13" t="s">
        <v>116</v>
      </c>
      <c r="AD13" t="s">
        <v>116</v>
      </c>
      <c r="AE13" t="s">
        <v>116</v>
      </c>
      <c r="AF13" t="s">
        <v>116</v>
      </c>
      <c r="AG13" t="s">
        <v>116</v>
      </c>
      <c r="AH13" t="s">
        <v>116</v>
      </c>
      <c r="AI13" t="s">
        <v>116</v>
      </c>
      <c r="AJ13" t="s">
        <v>116</v>
      </c>
      <c r="AK13" t="s">
        <v>116</v>
      </c>
      <c r="AL13" t="s">
        <v>116</v>
      </c>
      <c r="AM13" t="s">
        <v>116</v>
      </c>
      <c r="AN13" t="s">
        <v>116</v>
      </c>
      <c r="AO13" t="s">
        <v>116</v>
      </c>
      <c r="AP13" t="s">
        <v>116</v>
      </c>
      <c r="AQ13" t="s">
        <v>116</v>
      </c>
      <c r="AR13" t="s">
        <v>116</v>
      </c>
      <c r="AS13" t="s">
        <v>116</v>
      </c>
      <c r="AT13" t="s">
        <v>116</v>
      </c>
      <c r="AU13" t="s">
        <v>116</v>
      </c>
      <c r="AV13" t="s">
        <v>116</v>
      </c>
      <c r="AW13" t="s">
        <v>116</v>
      </c>
      <c r="AX13" t="s">
        <v>116</v>
      </c>
      <c r="AY13" t="s">
        <v>116</v>
      </c>
      <c r="AZ13" t="s">
        <v>116</v>
      </c>
      <c r="BA13" t="s">
        <v>116</v>
      </c>
      <c r="BB13" t="s">
        <v>116</v>
      </c>
      <c r="BC13" t="s">
        <v>116</v>
      </c>
      <c r="BD13" t="s">
        <v>116</v>
      </c>
      <c r="BE13" t="s">
        <v>116</v>
      </c>
      <c r="BF13" t="s">
        <v>116</v>
      </c>
      <c r="BG13" t="s">
        <v>116</v>
      </c>
      <c r="BH13" t="s">
        <v>116</v>
      </c>
      <c r="BI13" t="s">
        <v>116</v>
      </c>
      <c r="BJ13" t="s">
        <v>116</v>
      </c>
      <c r="BK13" t="s">
        <v>116</v>
      </c>
      <c r="BL13" t="s">
        <v>116</v>
      </c>
      <c r="BM13" t="s">
        <v>116</v>
      </c>
      <c r="BN13" t="s">
        <v>116</v>
      </c>
      <c r="BO13" t="s">
        <v>116</v>
      </c>
      <c r="BP13" t="s">
        <v>116</v>
      </c>
      <c r="BQ13" t="s">
        <v>116</v>
      </c>
      <c r="BR13" t="s">
        <v>116</v>
      </c>
      <c r="BS13" t="s">
        <v>116</v>
      </c>
      <c r="BT13" t="s">
        <v>116</v>
      </c>
      <c r="BU13" t="s">
        <v>116</v>
      </c>
      <c r="BV13" t="s">
        <v>116</v>
      </c>
      <c r="BW13" t="s">
        <v>116</v>
      </c>
      <c r="BX13" t="s">
        <v>116</v>
      </c>
      <c r="BY13" t="s">
        <v>116</v>
      </c>
      <c r="BZ13" t="s">
        <v>116</v>
      </c>
      <c r="CA13" t="s">
        <v>116</v>
      </c>
      <c r="CB13" t="s">
        <v>116</v>
      </c>
      <c r="CC13" t="s">
        <v>116</v>
      </c>
      <c r="CD13" t="s">
        <v>116</v>
      </c>
      <c r="CE13" t="s">
        <v>116</v>
      </c>
      <c r="CF13" t="s">
        <v>116</v>
      </c>
      <c r="CG13" t="s">
        <v>116</v>
      </c>
      <c r="CH13" t="s">
        <v>116</v>
      </c>
      <c r="CI13" t="s">
        <v>116</v>
      </c>
      <c r="CJ13" t="s">
        <v>116</v>
      </c>
      <c r="CK13" t="s">
        <v>116</v>
      </c>
      <c r="CL13" t="s">
        <v>116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</row>
    <row r="14" spans="1:100">
      <c r="A14" t="s">
        <v>132</v>
      </c>
      <c r="B14" t="s">
        <v>116</v>
      </c>
      <c r="C14" t="s">
        <v>116</v>
      </c>
      <c r="D14" t="s">
        <v>116</v>
      </c>
      <c r="E14" t="s">
        <v>116</v>
      </c>
      <c r="F14" t="s">
        <v>116</v>
      </c>
      <c r="G14" t="s">
        <v>116</v>
      </c>
      <c r="H14" t="s">
        <v>116</v>
      </c>
      <c r="I14" t="s">
        <v>116</v>
      </c>
      <c r="J14" t="s">
        <v>116</v>
      </c>
      <c r="K14" t="s">
        <v>116</v>
      </c>
      <c r="L14" t="s">
        <v>116</v>
      </c>
      <c r="M14" t="s">
        <v>116</v>
      </c>
      <c r="N14" t="s">
        <v>116</v>
      </c>
      <c r="O14" t="s">
        <v>116</v>
      </c>
      <c r="P14" t="s">
        <v>116</v>
      </c>
      <c r="Q14" t="s">
        <v>116</v>
      </c>
      <c r="R14" t="s">
        <v>116</v>
      </c>
      <c r="S14" t="s">
        <v>116</v>
      </c>
      <c r="T14" t="s">
        <v>116</v>
      </c>
      <c r="U14" t="s">
        <v>116</v>
      </c>
      <c r="V14" t="s">
        <v>116</v>
      </c>
      <c r="W14" t="s">
        <v>116</v>
      </c>
      <c r="X14" t="s">
        <v>116</v>
      </c>
      <c r="Y14" t="s">
        <v>116</v>
      </c>
      <c r="Z14" t="s">
        <v>116</v>
      </c>
      <c r="AA14" t="s">
        <v>116</v>
      </c>
      <c r="AB14" t="s">
        <v>116</v>
      </c>
      <c r="AC14" t="s">
        <v>116</v>
      </c>
      <c r="AD14" t="s">
        <v>116</v>
      </c>
      <c r="AE14" t="s">
        <v>116</v>
      </c>
      <c r="AF14" t="s">
        <v>116</v>
      </c>
      <c r="AG14" t="s">
        <v>116</v>
      </c>
      <c r="AH14" t="s">
        <v>116</v>
      </c>
      <c r="AI14" t="s">
        <v>116</v>
      </c>
      <c r="AJ14" t="s">
        <v>116</v>
      </c>
      <c r="AK14" t="s">
        <v>116</v>
      </c>
      <c r="AL14" t="s">
        <v>116</v>
      </c>
      <c r="AM14" t="s">
        <v>116</v>
      </c>
      <c r="AN14" t="s">
        <v>116</v>
      </c>
      <c r="AO14" t="s">
        <v>116</v>
      </c>
      <c r="AP14" t="s">
        <v>116</v>
      </c>
      <c r="AQ14" t="s">
        <v>116</v>
      </c>
      <c r="AR14" t="s">
        <v>116</v>
      </c>
      <c r="AS14" t="s">
        <v>116</v>
      </c>
      <c r="AT14" t="s">
        <v>116</v>
      </c>
      <c r="AU14" t="s">
        <v>116</v>
      </c>
      <c r="AV14" t="s">
        <v>116</v>
      </c>
      <c r="AW14" t="s">
        <v>116</v>
      </c>
      <c r="AX14" t="s">
        <v>116</v>
      </c>
      <c r="AY14" t="s">
        <v>116</v>
      </c>
      <c r="AZ14" t="s">
        <v>116</v>
      </c>
      <c r="BA14" t="s">
        <v>116</v>
      </c>
      <c r="BB14" t="s">
        <v>116</v>
      </c>
      <c r="BC14" t="s">
        <v>116</v>
      </c>
      <c r="BD14" t="s">
        <v>116</v>
      </c>
      <c r="BE14" t="s">
        <v>116</v>
      </c>
      <c r="BF14" t="s">
        <v>116</v>
      </c>
      <c r="BG14" t="s">
        <v>116</v>
      </c>
      <c r="BH14" t="s">
        <v>116</v>
      </c>
      <c r="BI14" t="s">
        <v>116</v>
      </c>
      <c r="BJ14" t="s">
        <v>116</v>
      </c>
      <c r="BK14" t="s">
        <v>116</v>
      </c>
      <c r="BL14" t="s">
        <v>116</v>
      </c>
      <c r="BM14" t="s">
        <v>116</v>
      </c>
      <c r="BN14" t="s">
        <v>116</v>
      </c>
      <c r="BO14" t="s">
        <v>116</v>
      </c>
      <c r="BP14" t="s">
        <v>116</v>
      </c>
      <c r="BQ14" t="s">
        <v>116</v>
      </c>
      <c r="BR14" t="s">
        <v>116</v>
      </c>
      <c r="BS14" t="s">
        <v>116</v>
      </c>
      <c r="BT14" t="s">
        <v>116</v>
      </c>
      <c r="BU14" t="s">
        <v>116</v>
      </c>
      <c r="BV14" t="s">
        <v>116</v>
      </c>
      <c r="BW14" t="s">
        <v>116</v>
      </c>
      <c r="BX14" t="s">
        <v>116</v>
      </c>
      <c r="BY14" t="s">
        <v>116</v>
      </c>
      <c r="BZ14" t="s">
        <v>116</v>
      </c>
      <c r="CA14" t="s">
        <v>116</v>
      </c>
      <c r="CB14" t="s">
        <v>116</v>
      </c>
      <c r="CC14" t="s">
        <v>116</v>
      </c>
      <c r="CD14" t="s">
        <v>116</v>
      </c>
      <c r="CE14" t="s">
        <v>116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1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</row>
    <row r="15" spans="1:100">
      <c r="A15" t="s">
        <v>117</v>
      </c>
      <c r="B15" t="s">
        <v>116</v>
      </c>
      <c r="C15" t="s">
        <v>116</v>
      </c>
      <c r="D15" t="s">
        <v>116</v>
      </c>
      <c r="E15" t="s">
        <v>116</v>
      </c>
      <c r="F15" t="s">
        <v>116</v>
      </c>
      <c r="G15" t="s">
        <v>116</v>
      </c>
      <c r="H15" t="s">
        <v>116</v>
      </c>
      <c r="I15" t="s">
        <v>116</v>
      </c>
      <c r="J15" t="s">
        <v>116</v>
      </c>
      <c r="K15" t="s">
        <v>116</v>
      </c>
      <c r="L15" t="s">
        <v>116</v>
      </c>
      <c r="M15" t="s">
        <v>116</v>
      </c>
      <c r="N15" t="s">
        <v>116</v>
      </c>
      <c r="O15" t="s">
        <v>116</v>
      </c>
      <c r="P15" t="s">
        <v>116</v>
      </c>
      <c r="Q15" t="s">
        <v>116</v>
      </c>
      <c r="R15" t="s">
        <v>116</v>
      </c>
      <c r="S15" t="s">
        <v>116</v>
      </c>
      <c r="T15" t="s">
        <v>116</v>
      </c>
      <c r="U15" t="s">
        <v>116</v>
      </c>
      <c r="V15" t="s">
        <v>116</v>
      </c>
      <c r="W15" t="s">
        <v>116</v>
      </c>
      <c r="X15" t="s">
        <v>116</v>
      </c>
      <c r="Y15" t="s">
        <v>116</v>
      </c>
      <c r="Z15" t="s">
        <v>116</v>
      </c>
      <c r="AA15" t="s">
        <v>116</v>
      </c>
      <c r="AB15" t="s">
        <v>116</v>
      </c>
      <c r="AC15" t="s">
        <v>116</v>
      </c>
      <c r="AD15" t="s">
        <v>116</v>
      </c>
      <c r="AE15" t="s">
        <v>116</v>
      </c>
      <c r="AF15" t="s">
        <v>116</v>
      </c>
      <c r="AG15" t="s">
        <v>116</v>
      </c>
      <c r="AH15" t="s">
        <v>116</v>
      </c>
      <c r="AI15" t="s">
        <v>116</v>
      </c>
      <c r="AJ15" t="s">
        <v>116</v>
      </c>
      <c r="AK15" t="s">
        <v>116</v>
      </c>
      <c r="AL15" t="s">
        <v>116</v>
      </c>
      <c r="AM15" t="s">
        <v>116</v>
      </c>
      <c r="AN15" t="s">
        <v>116</v>
      </c>
      <c r="AO15" t="s">
        <v>116</v>
      </c>
      <c r="AP15" t="s">
        <v>116</v>
      </c>
      <c r="AQ15" t="s">
        <v>116</v>
      </c>
      <c r="AR15" t="s">
        <v>116</v>
      </c>
      <c r="AS15" t="s">
        <v>116</v>
      </c>
      <c r="AT15" t="s">
        <v>116</v>
      </c>
      <c r="AU15" t="s">
        <v>116</v>
      </c>
      <c r="AV15" t="s">
        <v>116</v>
      </c>
      <c r="AW15" t="s">
        <v>116</v>
      </c>
      <c r="AX15" t="s">
        <v>116</v>
      </c>
      <c r="AY15" t="s">
        <v>116</v>
      </c>
      <c r="AZ15" t="s">
        <v>116</v>
      </c>
      <c r="BA15" t="s">
        <v>116</v>
      </c>
      <c r="BB15" t="s">
        <v>116</v>
      </c>
      <c r="BC15" t="s">
        <v>116</v>
      </c>
      <c r="BD15" t="s">
        <v>116</v>
      </c>
      <c r="BE15" t="s">
        <v>116</v>
      </c>
      <c r="BF15" t="s">
        <v>116</v>
      </c>
      <c r="BG15" t="s">
        <v>116</v>
      </c>
      <c r="BH15" t="s">
        <v>116</v>
      </c>
      <c r="BI15" t="s">
        <v>116</v>
      </c>
      <c r="BJ15" t="s">
        <v>116</v>
      </c>
      <c r="BK15" t="s">
        <v>116</v>
      </c>
      <c r="BL15" t="s">
        <v>116</v>
      </c>
      <c r="BM15" t="s">
        <v>116</v>
      </c>
      <c r="BN15" t="s">
        <v>116</v>
      </c>
      <c r="BO15" t="s">
        <v>116</v>
      </c>
      <c r="BP15" t="s">
        <v>116</v>
      </c>
      <c r="BQ15" t="s">
        <v>116</v>
      </c>
      <c r="BR15" t="s">
        <v>116</v>
      </c>
      <c r="BS15" t="s">
        <v>116</v>
      </c>
      <c r="BT15" t="s">
        <v>116</v>
      </c>
      <c r="BU15" t="s">
        <v>116</v>
      </c>
      <c r="BV15" t="s">
        <v>116</v>
      </c>
      <c r="BW15" t="s">
        <v>116</v>
      </c>
      <c r="BX15" t="s">
        <v>116</v>
      </c>
      <c r="BY15" t="s">
        <v>116</v>
      </c>
      <c r="BZ15" t="s">
        <v>116</v>
      </c>
      <c r="CA15" t="s">
        <v>116</v>
      </c>
      <c r="CB15" t="s">
        <v>116</v>
      </c>
      <c r="CC15" t="s">
        <v>116</v>
      </c>
      <c r="CD15" t="s">
        <v>116</v>
      </c>
      <c r="CE15" t="s">
        <v>116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</row>
    <row r="16" spans="1:100">
      <c r="A16" t="s">
        <v>130</v>
      </c>
      <c r="B16" t="s">
        <v>116</v>
      </c>
      <c r="C16" t="s">
        <v>116</v>
      </c>
      <c r="D16" t="s">
        <v>116</v>
      </c>
      <c r="E16" t="s">
        <v>116</v>
      </c>
      <c r="F16" t="s">
        <v>116</v>
      </c>
      <c r="G16" t="s">
        <v>116</v>
      </c>
      <c r="H16" t="s">
        <v>116</v>
      </c>
      <c r="I16" t="s">
        <v>116</v>
      </c>
      <c r="J16" t="s">
        <v>116</v>
      </c>
      <c r="K16" t="s">
        <v>116</v>
      </c>
      <c r="L16" t="s">
        <v>116</v>
      </c>
      <c r="M16" t="s">
        <v>116</v>
      </c>
      <c r="N16" t="s">
        <v>116</v>
      </c>
      <c r="O16" t="s">
        <v>116</v>
      </c>
      <c r="P16" t="s">
        <v>116</v>
      </c>
      <c r="Q16" t="s">
        <v>116</v>
      </c>
      <c r="R16" t="s">
        <v>116</v>
      </c>
      <c r="S16" t="s">
        <v>116</v>
      </c>
      <c r="T16" t="s">
        <v>116</v>
      </c>
      <c r="U16" t="s">
        <v>116</v>
      </c>
      <c r="V16" t="s">
        <v>116</v>
      </c>
      <c r="W16" t="s">
        <v>116</v>
      </c>
      <c r="X16" t="s">
        <v>116</v>
      </c>
      <c r="Y16" t="s">
        <v>116</v>
      </c>
      <c r="Z16" t="s">
        <v>116</v>
      </c>
      <c r="AA16" t="s">
        <v>116</v>
      </c>
      <c r="AB16" t="s">
        <v>116</v>
      </c>
      <c r="AC16" t="s">
        <v>116</v>
      </c>
      <c r="AD16" t="s">
        <v>116</v>
      </c>
      <c r="AE16" t="s">
        <v>116</v>
      </c>
      <c r="AF16" t="s">
        <v>116</v>
      </c>
      <c r="AG16" t="s">
        <v>116</v>
      </c>
      <c r="AH16" t="s">
        <v>116</v>
      </c>
      <c r="AI16" t="s">
        <v>116</v>
      </c>
      <c r="AJ16" t="s">
        <v>116</v>
      </c>
      <c r="AK16" t="s">
        <v>116</v>
      </c>
      <c r="AL16" t="s">
        <v>116</v>
      </c>
      <c r="AM16" t="s">
        <v>116</v>
      </c>
      <c r="AN16" t="s">
        <v>116</v>
      </c>
      <c r="AO16" t="s">
        <v>116</v>
      </c>
      <c r="AP16" t="s">
        <v>116</v>
      </c>
      <c r="AQ16" t="s">
        <v>116</v>
      </c>
      <c r="AR16" t="s">
        <v>116</v>
      </c>
      <c r="AS16" t="s">
        <v>116</v>
      </c>
      <c r="AT16" t="s">
        <v>116</v>
      </c>
      <c r="AU16" t="s">
        <v>116</v>
      </c>
      <c r="AV16" t="s">
        <v>116</v>
      </c>
      <c r="AW16" t="s">
        <v>116</v>
      </c>
      <c r="AX16" t="s">
        <v>116</v>
      </c>
      <c r="AY16" t="s">
        <v>116</v>
      </c>
      <c r="AZ16" t="s">
        <v>116</v>
      </c>
      <c r="BA16" t="s">
        <v>116</v>
      </c>
      <c r="BB16" t="s">
        <v>116</v>
      </c>
      <c r="BC16" t="s">
        <v>116</v>
      </c>
      <c r="BD16" t="s">
        <v>116</v>
      </c>
      <c r="BE16" t="s">
        <v>116</v>
      </c>
      <c r="BF16" t="s">
        <v>116</v>
      </c>
      <c r="BG16" t="s">
        <v>116</v>
      </c>
      <c r="BH16" t="s">
        <v>116</v>
      </c>
      <c r="BI16" t="s">
        <v>116</v>
      </c>
      <c r="BJ16" t="s">
        <v>116</v>
      </c>
      <c r="BK16" t="s">
        <v>116</v>
      </c>
      <c r="BL16" t="s">
        <v>116</v>
      </c>
      <c r="BM16" t="s">
        <v>116</v>
      </c>
      <c r="BN16" t="s">
        <v>116</v>
      </c>
      <c r="BO16" t="s">
        <v>116</v>
      </c>
      <c r="BP16" t="s">
        <v>116</v>
      </c>
      <c r="BQ16" t="s">
        <v>116</v>
      </c>
      <c r="BR16" t="s">
        <v>116</v>
      </c>
      <c r="BS16" t="s">
        <v>116</v>
      </c>
      <c r="BT16" t="s">
        <v>116</v>
      </c>
      <c r="BU16" t="s">
        <v>116</v>
      </c>
      <c r="BV16" t="s">
        <v>116</v>
      </c>
      <c r="BW16" t="s">
        <v>116</v>
      </c>
      <c r="BX16" t="s">
        <v>116</v>
      </c>
      <c r="BY16" t="s">
        <v>116</v>
      </c>
      <c r="BZ16" t="s">
        <v>116</v>
      </c>
      <c r="CA16" t="s">
        <v>116</v>
      </c>
      <c r="CB16" t="s">
        <v>116</v>
      </c>
      <c r="CC16" t="s">
        <v>116</v>
      </c>
      <c r="CD16" t="s">
        <v>116</v>
      </c>
      <c r="CE16" t="s">
        <v>116</v>
      </c>
      <c r="CF16" t="s">
        <v>116</v>
      </c>
      <c r="CG16" t="s">
        <v>116</v>
      </c>
      <c r="CH16" t="s">
        <v>116</v>
      </c>
      <c r="CI16" t="s">
        <v>116</v>
      </c>
      <c r="CJ16" t="s">
        <v>116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</row>
    <row r="17" spans="1:100">
      <c r="A17" t="s">
        <v>129</v>
      </c>
      <c r="B17" t="s">
        <v>116</v>
      </c>
      <c r="C17" t="s">
        <v>116</v>
      </c>
      <c r="D17" t="s">
        <v>116</v>
      </c>
      <c r="E17" t="s">
        <v>116</v>
      </c>
      <c r="F17" t="s">
        <v>116</v>
      </c>
      <c r="G17" t="s">
        <v>116</v>
      </c>
      <c r="H17" t="s">
        <v>116</v>
      </c>
      <c r="I17" t="s">
        <v>116</v>
      </c>
      <c r="J17" t="s">
        <v>116</v>
      </c>
      <c r="K17" t="s">
        <v>116</v>
      </c>
      <c r="L17" t="s">
        <v>116</v>
      </c>
      <c r="M17" t="s">
        <v>116</v>
      </c>
      <c r="N17" t="s">
        <v>116</v>
      </c>
      <c r="O17" t="s">
        <v>116</v>
      </c>
      <c r="P17" t="s">
        <v>116</v>
      </c>
      <c r="Q17" t="s">
        <v>116</v>
      </c>
      <c r="R17" t="s">
        <v>116</v>
      </c>
      <c r="S17" t="s">
        <v>116</v>
      </c>
      <c r="T17" t="s">
        <v>116</v>
      </c>
      <c r="U17" t="s">
        <v>116</v>
      </c>
      <c r="V17" t="s">
        <v>116</v>
      </c>
      <c r="W17" t="s">
        <v>116</v>
      </c>
      <c r="X17" t="s">
        <v>116</v>
      </c>
      <c r="Y17" t="s">
        <v>116</v>
      </c>
      <c r="Z17" t="s">
        <v>116</v>
      </c>
      <c r="AA17" t="s">
        <v>116</v>
      </c>
      <c r="AB17" t="s">
        <v>116</v>
      </c>
      <c r="AC17" t="s">
        <v>116</v>
      </c>
      <c r="AD17" t="s">
        <v>116</v>
      </c>
      <c r="AE17" t="s">
        <v>116</v>
      </c>
      <c r="AF17" t="s">
        <v>116</v>
      </c>
      <c r="AG17" t="s">
        <v>116</v>
      </c>
      <c r="AH17" t="s">
        <v>116</v>
      </c>
      <c r="AI17" t="s">
        <v>116</v>
      </c>
      <c r="AJ17" t="s">
        <v>116</v>
      </c>
      <c r="AK17" t="s">
        <v>116</v>
      </c>
      <c r="AL17" t="s">
        <v>116</v>
      </c>
      <c r="AM17" t="s">
        <v>116</v>
      </c>
      <c r="AN17" t="s">
        <v>116</v>
      </c>
      <c r="AO17" t="s">
        <v>116</v>
      </c>
      <c r="AP17" t="s">
        <v>116</v>
      </c>
      <c r="AQ17" t="s">
        <v>116</v>
      </c>
      <c r="AR17" t="s">
        <v>116</v>
      </c>
      <c r="AS17" t="s">
        <v>116</v>
      </c>
      <c r="AT17" t="s">
        <v>116</v>
      </c>
      <c r="AU17" t="s">
        <v>116</v>
      </c>
      <c r="AV17" t="s">
        <v>116</v>
      </c>
      <c r="AW17" t="s">
        <v>116</v>
      </c>
      <c r="AX17" t="s">
        <v>116</v>
      </c>
      <c r="AY17" t="s">
        <v>116</v>
      </c>
      <c r="AZ17" t="s">
        <v>116</v>
      </c>
      <c r="BA17" t="s">
        <v>116</v>
      </c>
      <c r="BB17" t="s">
        <v>116</v>
      </c>
      <c r="BC17" t="s">
        <v>116</v>
      </c>
      <c r="BD17" t="s">
        <v>116</v>
      </c>
      <c r="BE17" t="s">
        <v>116</v>
      </c>
      <c r="BF17" t="s">
        <v>116</v>
      </c>
      <c r="BG17" t="s">
        <v>116</v>
      </c>
      <c r="BH17" t="s">
        <v>116</v>
      </c>
      <c r="BI17" t="s">
        <v>116</v>
      </c>
      <c r="BJ17" t="s">
        <v>116</v>
      </c>
      <c r="BK17" t="s">
        <v>116</v>
      </c>
      <c r="BL17" t="s">
        <v>116</v>
      </c>
      <c r="BM17" t="s">
        <v>116</v>
      </c>
      <c r="BN17" t="s">
        <v>116</v>
      </c>
      <c r="BO17" t="s">
        <v>116</v>
      </c>
      <c r="BP17" t="s">
        <v>116</v>
      </c>
      <c r="BQ17" t="s">
        <v>116</v>
      </c>
      <c r="BR17" t="s">
        <v>116</v>
      </c>
      <c r="BS17" t="s">
        <v>116</v>
      </c>
      <c r="BT17" t="s">
        <v>116</v>
      </c>
      <c r="BU17" t="s">
        <v>116</v>
      </c>
      <c r="BV17" t="s">
        <v>116</v>
      </c>
      <c r="BW17" t="s">
        <v>116</v>
      </c>
      <c r="BX17" t="s">
        <v>116</v>
      </c>
      <c r="BY17" t="s">
        <v>116</v>
      </c>
      <c r="BZ17" t="s">
        <v>116</v>
      </c>
      <c r="CA17" t="s">
        <v>116</v>
      </c>
      <c r="CB17" t="s">
        <v>116</v>
      </c>
      <c r="CC17" t="s">
        <v>116</v>
      </c>
      <c r="CD17" t="s">
        <v>116</v>
      </c>
      <c r="CE17" t="s">
        <v>116</v>
      </c>
      <c r="CF17" t="s">
        <v>116</v>
      </c>
      <c r="CG17" t="s">
        <v>116</v>
      </c>
      <c r="CH17" t="s">
        <v>116</v>
      </c>
      <c r="CI17" t="s">
        <v>116</v>
      </c>
      <c r="CJ17" t="s">
        <v>116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</row>
    <row r="18" spans="1:100">
      <c r="A18" t="s">
        <v>145</v>
      </c>
      <c r="B18" t="s">
        <v>116</v>
      </c>
      <c r="C18" t="s">
        <v>116</v>
      </c>
      <c r="D18" t="s">
        <v>116</v>
      </c>
      <c r="E18" t="s">
        <v>116</v>
      </c>
      <c r="F18" t="s">
        <v>116</v>
      </c>
      <c r="G18" t="s">
        <v>116</v>
      </c>
      <c r="H18" t="s">
        <v>116</v>
      </c>
      <c r="I18" t="s">
        <v>116</v>
      </c>
      <c r="J18" t="s">
        <v>116</v>
      </c>
      <c r="K18" t="s">
        <v>116</v>
      </c>
      <c r="L18" t="s">
        <v>116</v>
      </c>
      <c r="M18" t="s">
        <v>116</v>
      </c>
      <c r="N18" t="s">
        <v>116</v>
      </c>
      <c r="O18" t="s">
        <v>116</v>
      </c>
      <c r="P18" t="s">
        <v>116</v>
      </c>
      <c r="Q18" t="s">
        <v>116</v>
      </c>
      <c r="R18" t="s">
        <v>116</v>
      </c>
      <c r="S18" t="s">
        <v>116</v>
      </c>
      <c r="T18" t="s">
        <v>116</v>
      </c>
      <c r="U18" t="s">
        <v>116</v>
      </c>
      <c r="V18" t="s">
        <v>116</v>
      </c>
      <c r="W18" t="s">
        <v>116</v>
      </c>
      <c r="X18" t="s">
        <v>116</v>
      </c>
      <c r="Y18" t="s">
        <v>116</v>
      </c>
      <c r="Z18" t="s">
        <v>116</v>
      </c>
      <c r="AA18" t="s">
        <v>116</v>
      </c>
      <c r="AB18" t="s">
        <v>116</v>
      </c>
      <c r="AC18" t="s">
        <v>116</v>
      </c>
      <c r="AD18" t="s">
        <v>116</v>
      </c>
      <c r="AE18" t="s">
        <v>116</v>
      </c>
      <c r="AF18" t="s">
        <v>116</v>
      </c>
      <c r="AG18" t="s">
        <v>116</v>
      </c>
      <c r="AH18" t="s">
        <v>116</v>
      </c>
      <c r="AI18" t="s">
        <v>116</v>
      </c>
      <c r="AJ18" t="s">
        <v>116</v>
      </c>
      <c r="AK18" t="s">
        <v>116</v>
      </c>
      <c r="AL18" t="s">
        <v>116</v>
      </c>
      <c r="AM18" t="s">
        <v>116</v>
      </c>
      <c r="AN18" t="s">
        <v>116</v>
      </c>
      <c r="AO18" t="s">
        <v>116</v>
      </c>
      <c r="AP18" t="s">
        <v>116</v>
      </c>
      <c r="AQ18" t="s">
        <v>116</v>
      </c>
      <c r="AR18" t="s">
        <v>116</v>
      </c>
      <c r="AS18" t="s">
        <v>116</v>
      </c>
      <c r="AT18" t="s">
        <v>116</v>
      </c>
      <c r="AU18" t="s">
        <v>116</v>
      </c>
      <c r="AV18" t="s">
        <v>116</v>
      </c>
      <c r="AW18" t="s">
        <v>116</v>
      </c>
      <c r="AX18" t="s">
        <v>116</v>
      </c>
      <c r="AY18" t="s">
        <v>116</v>
      </c>
      <c r="AZ18" t="s">
        <v>116</v>
      </c>
      <c r="BA18" t="s">
        <v>116</v>
      </c>
      <c r="BB18" t="s">
        <v>116</v>
      </c>
      <c r="BC18" t="s">
        <v>116</v>
      </c>
      <c r="BD18" t="s">
        <v>116</v>
      </c>
      <c r="BE18" t="s">
        <v>116</v>
      </c>
      <c r="BF18" t="s">
        <v>116</v>
      </c>
      <c r="BG18" t="s">
        <v>116</v>
      </c>
      <c r="BH18" t="s">
        <v>116</v>
      </c>
      <c r="BI18" t="s">
        <v>116</v>
      </c>
      <c r="BJ18" t="s">
        <v>116</v>
      </c>
      <c r="BK18" t="s">
        <v>116</v>
      </c>
      <c r="BL18" t="s">
        <v>116</v>
      </c>
      <c r="BM18" t="s">
        <v>116</v>
      </c>
      <c r="BN18" t="s">
        <v>116</v>
      </c>
      <c r="BO18" t="s">
        <v>116</v>
      </c>
      <c r="BP18" t="s">
        <v>116</v>
      </c>
      <c r="BQ18" t="s">
        <v>116</v>
      </c>
      <c r="BR18" t="s">
        <v>116</v>
      </c>
      <c r="BS18" t="s">
        <v>116</v>
      </c>
      <c r="BT18" t="s">
        <v>116</v>
      </c>
      <c r="BU18" t="s">
        <v>116</v>
      </c>
      <c r="BV18" t="s">
        <v>116</v>
      </c>
      <c r="BW18" t="s">
        <v>116</v>
      </c>
      <c r="BX18" t="s">
        <v>116</v>
      </c>
      <c r="BY18" t="s">
        <v>116</v>
      </c>
      <c r="BZ18" t="s">
        <v>116</v>
      </c>
      <c r="CA18" t="s">
        <v>116</v>
      </c>
      <c r="CB18" t="s">
        <v>116</v>
      </c>
      <c r="CC18" t="s">
        <v>116</v>
      </c>
      <c r="CD18" t="s">
        <v>116</v>
      </c>
      <c r="CE18" t="s">
        <v>116</v>
      </c>
      <c r="CF18" t="s">
        <v>116</v>
      </c>
      <c r="CG18" t="s">
        <v>116</v>
      </c>
      <c r="CH18" t="s">
        <v>116</v>
      </c>
      <c r="CI18" t="s">
        <v>116</v>
      </c>
      <c r="CJ18" t="s">
        <v>116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9</v>
      </c>
      <c r="CU18">
        <v>2</v>
      </c>
      <c r="CV18">
        <v>9</v>
      </c>
    </row>
    <row r="19" spans="1:100">
      <c r="A19" t="s">
        <v>144</v>
      </c>
      <c r="B19" t="s">
        <v>116</v>
      </c>
      <c r="C19" t="s">
        <v>116</v>
      </c>
      <c r="D19" t="s">
        <v>116</v>
      </c>
      <c r="E19" t="s">
        <v>116</v>
      </c>
      <c r="F19" t="s">
        <v>116</v>
      </c>
      <c r="G19" t="s">
        <v>116</v>
      </c>
      <c r="H19" t="s">
        <v>116</v>
      </c>
      <c r="I19" t="s">
        <v>116</v>
      </c>
      <c r="J19" t="s">
        <v>116</v>
      </c>
      <c r="K19" t="s">
        <v>116</v>
      </c>
      <c r="L19" t="s">
        <v>116</v>
      </c>
      <c r="M19" t="s">
        <v>116</v>
      </c>
      <c r="N19" t="s">
        <v>116</v>
      </c>
      <c r="O19" t="s">
        <v>116</v>
      </c>
      <c r="P19" t="s">
        <v>116</v>
      </c>
      <c r="Q19" t="s">
        <v>116</v>
      </c>
      <c r="R19" t="s">
        <v>116</v>
      </c>
      <c r="S19" t="s">
        <v>116</v>
      </c>
      <c r="T19" t="s">
        <v>116</v>
      </c>
      <c r="U19" t="s">
        <v>116</v>
      </c>
      <c r="V19" t="s">
        <v>116</v>
      </c>
      <c r="W19" t="s">
        <v>116</v>
      </c>
      <c r="X19" t="s">
        <v>116</v>
      </c>
      <c r="Y19" t="s">
        <v>116</v>
      </c>
      <c r="Z19" t="s">
        <v>116</v>
      </c>
      <c r="AA19" t="s">
        <v>116</v>
      </c>
      <c r="AB19" t="s">
        <v>116</v>
      </c>
      <c r="AC19" t="s">
        <v>116</v>
      </c>
      <c r="AD19" t="s">
        <v>116</v>
      </c>
      <c r="AE19" t="s">
        <v>116</v>
      </c>
      <c r="AF19" t="s">
        <v>116</v>
      </c>
      <c r="AG19" t="s">
        <v>116</v>
      </c>
      <c r="AH19" t="s">
        <v>116</v>
      </c>
      <c r="AI19" t="s">
        <v>116</v>
      </c>
      <c r="AJ19" t="s">
        <v>116</v>
      </c>
      <c r="AK19" t="s">
        <v>116</v>
      </c>
      <c r="AL19" t="s">
        <v>116</v>
      </c>
      <c r="AM19" t="s">
        <v>116</v>
      </c>
      <c r="AN19" t="s">
        <v>116</v>
      </c>
      <c r="AO19" t="s">
        <v>116</v>
      </c>
      <c r="AP19" t="s">
        <v>116</v>
      </c>
      <c r="AQ19" t="s">
        <v>116</v>
      </c>
      <c r="AR19" t="s">
        <v>116</v>
      </c>
      <c r="AS19" t="s">
        <v>116</v>
      </c>
      <c r="AT19" t="s">
        <v>116</v>
      </c>
      <c r="AU19" t="s">
        <v>116</v>
      </c>
      <c r="AV19" t="s">
        <v>116</v>
      </c>
      <c r="AW19" t="s">
        <v>116</v>
      </c>
      <c r="AX19" t="s">
        <v>116</v>
      </c>
      <c r="AY19" t="s">
        <v>116</v>
      </c>
      <c r="AZ19" t="s">
        <v>116</v>
      </c>
      <c r="BA19" t="s">
        <v>116</v>
      </c>
      <c r="BB19" t="s">
        <v>116</v>
      </c>
      <c r="BC19" t="s">
        <v>116</v>
      </c>
      <c r="BD19" t="s">
        <v>116</v>
      </c>
      <c r="BE19" t="s">
        <v>116</v>
      </c>
      <c r="BF19" t="s">
        <v>116</v>
      </c>
      <c r="BG19" t="s">
        <v>116</v>
      </c>
      <c r="BH19" t="s">
        <v>116</v>
      </c>
      <c r="BI19" t="s">
        <v>116</v>
      </c>
      <c r="BJ19" t="s">
        <v>116</v>
      </c>
      <c r="BK19" t="s">
        <v>116</v>
      </c>
      <c r="BL19" t="s">
        <v>116</v>
      </c>
      <c r="BM19" t="s">
        <v>116</v>
      </c>
      <c r="BN19" t="s">
        <v>116</v>
      </c>
      <c r="BO19" t="s">
        <v>116</v>
      </c>
      <c r="BP19" t="s">
        <v>116</v>
      </c>
      <c r="BQ19" t="s">
        <v>116</v>
      </c>
      <c r="BR19" t="s">
        <v>116</v>
      </c>
      <c r="BS19" t="s">
        <v>116</v>
      </c>
      <c r="BT19" t="s">
        <v>116</v>
      </c>
      <c r="BU19" t="s">
        <v>116</v>
      </c>
      <c r="BV19" t="s">
        <v>116</v>
      </c>
      <c r="BW19" t="s">
        <v>116</v>
      </c>
      <c r="BX19" t="s">
        <v>116</v>
      </c>
      <c r="BY19" t="s">
        <v>116</v>
      </c>
      <c r="BZ19" t="s">
        <v>116</v>
      </c>
      <c r="CA19" t="s">
        <v>116</v>
      </c>
      <c r="CB19" t="s">
        <v>116</v>
      </c>
      <c r="CC19" t="s">
        <v>116</v>
      </c>
      <c r="CD19" t="s">
        <v>116</v>
      </c>
      <c r="CE19" t="s">
        <v>116</v>
      </c>
      <c r="CF19" t="s">
        <v>116</v>
      </c>
      <c r="CG19" t="s">
        <v>116</v>
      </c>
      <c r="CH19" t="s">
        <v>116</v>
      </c>
      <c r="CI19" t="s">
        <v>116</v>
      </c>
      <c r="CJ19" t="s">
        <v>116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</row>
    <row r="20" spans="1:100">
      <c r="A20" t="s">
        <v>143</v>
      </c>
      <c r="B20" t="s">
        <v>116</v>
      </c>
      <c r="C20" t="s">
        <v>116</v>
      </c>
      <c r="D20" t="s">
        <v>116</v>
      </c>
      <c r="E20" t="s">
        <v>116</v>
      </c>
      <c r="F20" t="s">
        <v>116</v>
      </c>
      <c r="G20" t="s">
        <v>116</v>
      </c>
      <c r="H20" t="s">
        <v>116</v>
      </c>
      <c r="I20" t="s">
        <v>116</v>
      </c>
      <c r="J20" t="s">
        <v>116</v>
      </c>
      <c r="K20" t="s">
        <v>116</v>
      </c>
      <c r="L20" t="s">
        <v>116</v>
      </c>
      <c r="M20" t="s">
        <v>116</v>
      </c>
      <c r="N20" t="s">
        <v>116</v>
      </c>
      <c r="O20" t="s">
        <v>116</v>
      </c>
      <c r="P20" t="s">
        <v>116</v>
      </c>
      <c r="Q20" t="s">
        <v>116</v>
      </c>
      <c r="R20" t="s">
        <v>116</v>
      </c>
      <c r="S20" t="s">
        <v>116</v>
      </c>
      <c r="T20" t="s">
        <v>116</v>
      </c>
      <c r="U20" t="s">
        <v>116</v>
      </c>
      <c r="V20" t="s">
        <v>116</v>
      </c>
      <c r="W20" t="s">
        <v>116</v>
      </c>
      <c r="X20" t="s">
        <v>116</v>
      </c>
      <c r="Y20" t="s">
        <v>116</v>
      </c>
      <c r="Z20" t="s">
        <v>116</v>
      </c>
      <c r="AA20" t="s">
        <v>116</v>
      </c>
      <c r="AB20" t="s">
        <v>116</v>
      </c>
      <c r="AC20" t="s">
        <v>116</v>
      </c>
      <c r="AD20" t="s">
        <v>116</v>
      </c>
      <c r="AE20" t="s">
        <v>116</v>
      </c>
      <c r="AF20" t="s">
        <v>116</v>
      </c>
      <c r="AG20" t="s">
        <v>116</v>
      </c>
      <c r="AH20" t="s">
        <v>116</v>
      </c>
      <c r="AI20" t="s">
        <v>116</v>
      </c>
      <c r="AJ20" t="s">
        <v>116</v>
      </c>
      <c r="AK20" t="s">
        <v>116</v>
      </c>
      <c r="AL20" t="s">
        <v>116</v>
      </c>
      <c r="AM20" t="s">
        <v>116</v>
      </c>
      <c r="AN20" t="s">
        <v>116</v>
      </c>
      <c r="AO20" t="s">
        <v>116</v>
      </c>
      <c r="AP20" t="s">
        <v>116</v>
      </c>
      <c r="AQ20" t="s">
        <v>116</v>
      </c>
      <c r="AR20" t="s">
        <v>116</v>
      </c>
      <c r="AS20" t="s">
        <v>116</v>
      </c>
      <c r="AT20" t="s">
        <v>116</v>
      </c>
      <c r="AU20" t="s">
        <v>116</v>
      </c>
      <c r="AV20" t="s">
        <v>116</v>
      </c>
      <c r="AW20" t="s">
        <v>116</v>
      </c>
      <c r="AX20" t="s">
        <v>116</v>
      </c>
      <c r="AY20" t="s">
        <v>116</v>
      </c>
      <c r="AZ20" t="s">
        <v>116</v>
      </c>
      <c r="BA20" t="s">
        <v>116</v>
      </c>
      <c r="BB20" t="s">
        <v>116</v>
      </c>
      <c r="BC20" t="s">
        <v>116</v>
      </c>
      <c r="BD20" t="s">
        <v>116</v>
      </c>
      <c r="BE20" t="s">
        <v>116</v>
      </c>
      <c r="BF20" t="s">
        <v>116</v>
      </c>
      <c r="BG20" t="s">
        <v>116</v>
      </c>
      <c r="BH20" t="s">
        <v>116</v>
      </c>
      <c r="BI20" t="s">
        <v>116</v>
      </c>
      <c r="BJ20" t="s">
        <v>116</v>
      </c>
      <c r="BK20" t="s">
        <v>116</v>
      </c>
      <c r="BL20" t="s">
        <v>116</v>
      </c>
      <c r="BM20" t="s">
        <v>116</v>
      </c>
      <c r="BN20" t="s">
        <v>116</v>
      </c>
      <c r="BO20" t="s">
        <v>116</v>
      </c>
      <c r="BP20" t="s">
        <v>116</v>
      </c>
      <c r="BQ20" t="s">
        <v>116</v>
      </c>
      <c r="BR20" t="s">
        <v>116</v>
      </c>
      <c r="BS20" t="s">
        <v>116</v>
      </c>
      <c r="BT20" t="s">
        <v>116</v>
      </c>
      <c r="BU20" t="s">
        <v>116</v>
      </c>
      <c r="BV20" t="s">
        <v>116</v>
      </c>
      <c r="BW20" t="s">
        <v>116</v>
      </c>
      <c r="BX20" t="s">
        <v>116</v>
      </c>
      <c r="BY20" t="s">
        <v>116</v>
      </c>
      <c r="BZ20" t="s">
        <v>116</v>
      </c>
      <c r="CA20" t="s">
        <v>116</v>
      </c>
      <c r="CB20" t="s">
        <v>116</v>
      </c>
      <c r="CC20" t="s">
        <v>116</v>
      </c>
      <c r="CD20" t="s">
        <v>116</v>
      </c>
      <c r="CE20" t="s">
        <v>116</v>
      </c>
      <c r="CF20" t="s">
        <v>116</v>
      </c>
      <c r="CG20" t="s">
        <v>116</v>
      </c>
      <c r="CH20" t="s">
        <v>116</v>
      </c>
      <c r="CI20" t="s">
        <v>116</v>
      </c>
      <c r="CJ20" t="s">
        <v>116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</row>
    <row r="21" spans="1:100">
      <c r="A21" t="s">
        <v>131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</row>
    <row r="22" spans="1:100">
      <c r="A22" t="s">
        <v>133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</row>
    <row r="23" spans="1:100">
      <c r="A23" t="s">
        <v>139</v>
      </c>
      <c r="B23" t="s">
        <v>116</v>
      </c>
      <c r="C23" t="s">
        <v>116</v>
      </c>
      <c r="D23" t="s">
        <v>116</v>
      </c>
      <c r="E23" t="s">
        <v>116</v>
      </c>
      <c r="F23" t="s">
        <v>116</v>
      </c>
      <c r="G23" t="s">
        <v>116</v>
      </c>
      <c r="H23" t="s">
        <v>116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</row>
    <row r="24" spans="1:100">
      <c r="A24" t="s">
        <v>128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</row>
    <row r="25" spans="1:100">
      <c r="A25" t="s">
        <v>125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6</v>
      </c>
      <c r="CR25">
        <v>0</v>
      </c>
      <c r="CS25">
        <v>0</v>
      </c>
      <c r="CT25">
        <v>0</v>
      </c>
      <c r="CU25">
        <v>0</v>
      </c>
      <c r="CV25">
        <v>0</v>
      </c>
    </row>
    <row r="26" spans="1:100">
      <c r="A26" t="s">
        <v>142</v>
      </c>
      <c r="B26" t="s">
        <v>116</v>
      </c>
      <c r="C26" t="s">
        <v>116</v>
      </c>
      <c r="D26" t="s">
        <v>116</v>
      </c>
      <c r="E26" t="s">
        <v>116</v>
      </c>
      <c r="F26" t="s">
        <v>116</v>
      </c>
      <c r="G26" t="s">
        <v>116</v>
      </c>
      <c r="H26" t="s">
        <v>116</v>
      </c>
      <c r="I26" t="s">
        <v>116</v>
      </c>
      <c r="J26" t="s">
        <v>116</v>
      </c>
      <c r="K26" t="s">
        <v>116</v>
      </c>
      <c r="L26" t="s">
        <v>116</v>
      </c>
      <c r="M26" t="s">
        <v>116</v>
      </c>
      <c r="N26" t="s">
        <v>116</v>
      </c>
      <c r="O26" t="s">
        <v>116</v>
      </c>
      <c r="P26" t="s">
        <v>116</v>
      </c>
      <c r="Q26" t="s">
        <v>116</v>
      </c>
      <c r="R26" t="s">
        <v>116</v>
      </c>
      <c r="S26" t="s">
        <v>116</v>
      </c>
      <c r="T26" t="s">
        <v>116</v>
      </c>
      <c r="U26" t="s">
        <v>116</v>
      </c>
      <c r="V26" t="s">
        <v>116</v>
      </c>
      <c r="W26" t="s">
        <v>116</v>
      </c>
      <c r="X26" t="s">
        <v>116</v>
      </c>
      <c r="Y26" t="s">
        <v>116</v>
      </c>
      <c r="Z26" t="s">
        <v>116</v>
      </c>
      <c r="AA26" t="s">
        <v>116</v>
      </c>
      <c r="AB26" t="s">
        <v>116</v>
      </c>
      <c r="AC26" t="s">
        <v>116</v>
      </c>
      <c r="AD26" t="s">
        <v>116</v>
      </c>
      <c r="AE26" t="s">
        <v>116</v>
      </c>
      <c r="AF26" t="s">
        <v>116</v>
      </c>
      <c r="AG26" t="s">
        <v>116</v>
      </c>
      <c r="AH26" t="s">
        <v>116</v>
      </c>
      <c r="AI26" t="s">
        <v>116</v>
      </c>
      <c r="AJ26" t="s">
        <v>116</v>
      </c>
      <c r="AK26" t="s">
        <v>116</v>
      </c>
      <c r="AL26" t="s">
        <v>116</v>
      </c>
      <c r="AM26" t="s">
        <v>116</v>
      </c>
      <c r="AN26" t="s">
        <v>116</v>
      </c>
      <c r="AO26" t="s">
        <v>116</v>
      </c>
      <c r="AP26" t="s">
        <v>116</v>
      </c>
      <c r="AQ26" t="s">
        <v>116</v>
      </c>
      <c r="AR26" t="s">
        <v>116</v>
      </c>
      <c r="AS26" t="s">
        <v>116</v>
      </c>
      <c r="AT26" t="s">
        <v>116</v>
      </c>
      <c r="AU26" t="s">
        <v>116</v>
      </c>
      <c r="AV26" t="s">
        <v>116</v>
      </c>
      <c r="AW26" t="s">
        <v>116</v>
      </c>
      <c r="AX26" t="s">
        <v>116</v>
      </c>
      <c r="AY26" t="s">
        <v>116</v>
      </c>
      <c r="AZ26" t="s">
        <v>116</v>
      </c>
      <c r="BA26" t="s">
        <v>116</v>
      </c>
      <c r="BB26" t="s">
        <v>116</v>
      </c>
      <c r="BC26" t="s">
        <v>116</v>
      </c>
      <c r="BD26" t="s">
        <v>116</v>
      </c>
      <c r="BE26" t="s">
        <v>116</v>
      </c>
      <c r="BF26" t="s">
        <v>116</v>
      </c>
      <c r="BG26" t="s">
        <v>116</v>
      </c>
      <c r="BH26" t="s">
        <v>116</v>
      </c>
      <c r="BI26" t="s">
        <v>116</v>
      </c>
      <c r="BJ26" t="s">
        <v>116</v>
      </c>
      <c r="BK26" t="s">
        <v>116</v>
      </c>
      <c r="BL26" t="s">
        <v>116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</row>
    <row r="27" spans="1:100">
      <c r="A27" t="s">
        <v>141</v>
      </c>
      <c r="B27" t="s">
        <v>116</v>
      </c>
      <c r="C27" t="s">
        <v>116</v>
      </c>
      <c r="D27" t="s">
        <v>116</v>
      </c>
      <c r="E27" t="s">
        <v>116</v>
      </c>
      <c r="F27" t="s">
        <v>116</v>
      </c>
      <c r="G27" t="s">
        <v>116</v>
      </c>
      <c r="H27" t="s">
        <v>116</v>
      </c>
      <c r="I27" t="s">
        <v>116</v>
      </c>
      <c r="J27" t="s">
        <v>116</v>
      </c>
      <c r="K27" t="s">
        <v>116</v>
      </c>
      <c r="L27" t="s">
        <v>116</v>
      </c>
      <c r="M27" t="s">
        <v>116</v>
      </c>
      <c r="N27" t="s">
        <v>116</v>
      </c>
      <c r="O27" t="s">
        <v>116</v>
      </c>
      <c r="P27" t="s">
        <v>116</v>
      </c>
      <c r="Q27" t="s">
        <v>116</v>
      </c>
      <c r="R27" t="s">
        <v>116</v>
      </c>
      <c r="S27" t="s">
        <v>116</v>
      </c>
      <c r="T27" t="s">
        <v>116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 t="s">
        <v>116</v>
      </c>
      <c r="CA27" t="s">
        <v>116</v>
      </c>
      <c r="CB27" t="s">
        <v>116</v>
      </c>
      <c r="CC27" t="s">
        <v>116</v>
      </c>
      <c r="CD27" t="s">
        <v>116</v>
      </c>
      <c r="CE27" t="s">
        <v>116</v>
      </c>
      <c r="CF27" t="s">
        <v>116</v>
      </c>
      <c r="CG27" t="s">
        <v>116</v>
      </c>
      <c r="CH27" t="s">
        <v>116</v>
      </c>
      <c r="CI27" t="s">
        <v>116</v>
      </c>
      <c r="CJ27" t="s">
        <v>116</v>
      </c>
      <c r="CK27" t="s">
        <v>116</v>
      </c>
      <c r="CL27" t="s">
        <v>116</v>
      </c>
      <c r="CM27" t="s">
        <v>116</v>
      </c>
      <c r="CN27" t="s">
        <v>116</v>
      </c>
      <c r="CO27" t="s">
        <v>116</v>
      </c>
      <c r="CP27" t="s">
        <v>116</v>
      </c>
      <c r="CQ27" t="s">
        <v>116</v>
      </c>
      <c r="CR27" t="s">
        <v>116</v>
      </c>
      <c r="CS27" t="s">
        <v>116</v>
      </c>
      <c r="CT27" t="s">
        <v>116</v>
      </c>
      <c r="CU27" t="s">
        <v>116</v>
      </c>
      <c r="CV27" t="s">
        <v>116</v>
      </c>
    </row>
    <row r="28" spans="1:100">
      <c r="A28" t="s">
        <v>135</v>
      </c>
      <c r="B28" t="s">
        <v>116</v>
      </c>
      <c r="C28" t="s">
        <v>116</v>
      </c>
      <c r="D28" t="s">
        <v>116</v>
      </c>
      <c r="E28" t="s">
        <v>116</v>
      </c>
      <c r="F28" t="s">
        <v>116</v>
      </c>
      <c r="G28" t="s">
        <v>116</v>
      </c>
      <c r="H28" t="s">
        <v>116</v>
      </c>
      <c r="I28" t="s">
        <v>116</v>
      </c>
      <c r="J28" t="s">
        <v>116</v>
      </c>
      <c r="K28" t="s">
        <v>116</v>
      </c>
      <c r="L28" t="s">
        <v>116</v>
      </c>
      <c r="M28" t="s">
        <v>116</v>
      </c>
      <c r="N28" t="s">
        <v>116</v>
      </c>
      <c r="O28" t="s">
        <v>116</v>
      </c>
      <c r="P28" t="s">
        <v>116</v>
      </c>
      <c r="Q28" t="s">
        <v>116</v>
      </c>
      <c r="R28" t="s">
        <v>116</v>
      </c>
      <c r="S28" t="s">
        <v>116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</row>
    <row r="29" spans="1:100">
      <c r="A29" t="s">
        <v>120</v>
      </c>
      <c r="B29" t="s">
        <v>116</v>
      </c>
      <c r="C29" t="s">
        <v>116</v>
      </c>
      <c r="D29" t="s">
        <v>116</v>
      </c>
      <c r="E29" t="s">
        <v>116</v>
      </c>
      <c r="F29" t="s">
        <v>116</v>
      </c>
      <c r="G29" t="s">
        <v>116</v>
      </c>
      <c r="H29" t="s">
        <v>116</v>
      </c>
      <c r="I29" t="s">
        <v>116</v>
      </c>
      <c r="J29" t="s">
        <v>116</v>
      </c>
      <c r="K29" t="s">
        <v>116</v>
      </c>
      <c r="L29" t="s">
        <v>116</v>
      </c>
      <c r="M29" t="s">
        <v>116</v>
      </c>
      <c r="N29" t="s">
        <v>116</v>
      </c>
      <c r="O29" t="s">
        <v>116</v>
      </c>
      <c r="P29" t="s">
        <v>116</v>
      </c>
      <c r="Q29" t="s">
        <v>116</v>
      </c>
      <c r="R29" t="s">
        <v>116</v>
      </c>
      <c r="S29" t="s">
        <v>116</v>
      </c>
      <c r="T29" t="s">
        <v>116</v>
      </c>
      <c r="U29" t="s">
        <v>116</v>
      </c>
      <c r="V29" t="s">
        <v>116</v>
      </c>
      <c r="W29" t="s">
        <v>116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 t="s">
        <v>116</v>
      </c>
      <c r="BV29" t="s">
        <v>116</v>
      </c>
      <c r="BW29" t="s">
        <v>116</v>
      </c>
      <c r="BX29" t="s">
        <v>116</v>
      </c>
      <c r="BY29" t="s">
        <v>116</v>
      </c>
      <c r="BZ29" t="s">
        <v>116</v>
      </c>
      <c r="CA29" t="s">
        <v>116</v>
      </c>
      <c r="CB29" t="s">
        <v>116</v>
      </c>
      <c r="CC29" t="s">
        <v>116</v>
      </c>
      <c r="CD29" t="s">
        <v>116</v>
      </c>
      <c r="CE29" t="s">
        <v>116</v>
      </c>
      <c r="CF29" t="s">
        <v>116</v>
      </c>
      <c r="CG29" t="s">
        <v>116</v>
      </c>
      <c r="CH29" t="s">
        <v>116</v>
      </c>
      <c r="CI29" t="s">
        <v>116</v>
      </c>
      <c r="CJ29" t="s">
        <v>116</v>
      </c>
      <c r="CK29" t="s">
        <v>116</v>
      </c>
      <c r="CL29" t="s">
        <v>116</v>
      </c>
      <c r="CM29" t="s">
        <v>116</v>
      </c>
      <c r="CN29" t="s">
        <v>116</v>
      </c>
      <c r="CO29" t="s">
        <v>116</v>
      </c>
      <c r="CP29" t="s">
        <v>116</v>
      </c>
      <c r="CQ29" t="s">
        <v>116</v>
      </c>
      <c r="CR29" t="s">
        <v>116</v>
      </c>
      <c r="CS29" t="s">
        <v>116</v>
      </c>
      <c r="CT29" t="s">
        <v>116</v>
      </c>
      <c r="CU29" t="s">
        <v>116</v>
      </c>
      <c r="CV29" t="s">
        <v>116</v>
      </c>
    </row>
    <row r="30" spans="1:100">
      <c r="A30" t="s">
        <v>119</v>
      </c>
      <c r="B30" t="s">
        <v>116</v>
      </c>
      <c r="C30" t="s">
        <v>116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  <c r="K30" t="s">
        <v>116</v>
      </c>
      <c r="L30" t="s">
        <v>116</v>
      </c>
      <c r="M30" t="s">
        <v>116</v>
      </c>
      <c r="N30" t="s">
        <v>116</v>
      </c>
      <c r="O30" t="s">
        <v>116</v>
      </c>
      <c r="P30" t="s">
        <v>116</v>
      </c>
      <c r="Q30" t="s">
        <v>116</v>
      </c>
      <c r="R30" t="s">
        <v>116</v>
      </c>
      <c r="S30" t="s">
        <v>116</v>
      </c>
      <c r="T30" t="s">
        <v>116</v>
      </c>
      <c r="U30" t="s">
        <v>116</v>
      </c>
      <c r="V30" t="s">
        <v>116</v>
      </c>
      <c r="W30" t="s">
        <v>116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 t="s">
        <v>116</v>
      </c>
      <c r="BV30" t="s">
        <v>116</v>
      </c>
      <c r="BW30" t="s">
        <v>116</v>
      </c>
      <c r="BX30" t="s">
        <v>116</v>
      </c>
      <c r="BY30" t="s">
        <v>116</v>
      </c>
      <c r="BZ30" t="s">
        <v>116</v>
      </c>
      <c r="CA30" t="s">
        <v>116</v>
      </c>
      <c r="CB30" t="s">
        <v>116</v>
      </c>
      <c r="CC30" t="s">
        <v>116</v>
      </c>
      <c r="CD30" t="s">
        <v>116</v>
      </c>
      <c r="CE30" t="s">
        <v>116</v>
      </c>
      <c r="CF30" t="s">
        <v>116</v>
      </c>
      <c r="CG30" t="s">
        <v>116</v>
      </c>
      <c r="CH30" t="s">
        <v>116</v>
      </c>
      <c r="CI30" t="s">
        <v>116</v>
      </c>
      <c r="CJ30" t="s">
        <v>116</v>
      </c>
      <c r="CK30" t="s">
        <v>116</v>
      </c>
      <c r="CL30" t="s">
        <v>116</v>
      </c>
      <c r="CM30" t="s">
        <v>116</v>
      </c>
      <c r="CN30" t="s">
        <v>116</v>
      </c>
      <c r="CO30" t="s">
        <v>116</v>
      </c>
      <c r="CP30" t="s">
        <v>116</v>
      </c>
      <c r="CQ30" t="s">
        <v>116</v>
      </c>
      <c r="CR30" t="s">
        <v>116</v>
      </c>
      <c r="CS30" t="s">
        <v>116</v>
      </c>
      <c r="CT30" t="s">
        <v>116</v>
      </c>
      <c r="CU30" t="s">
        <v>116</v>
      </c>
      <c r="CV30" t="s">
        <v>116</v>
      </c>
    </row>
    <row r="31" spans="1:100">
      <c r="A31" t="s">
        <v>123</v>
      </c>
      <c r="B31" t="s">
        <v>116</v>
      </c>
      <c r="C31" t="s">
        <v>116</v>
      </c>
      <c r="D31" t="s">
        <v>116</v>
      </c>
      <c r="E31" t="s">
        <v>116</v>
      </c>
      <c r="F31" t="s">
        <v>116</v>
      </c>
      <c r="G31" t="s">
        <v>116</v>
      </c>
      <c r="H31" t="s">
        <v>116</v>
      </c>
      <c r="I31" t="s">
        <v>116</v>
      </c>
      <c r="J31" t="s">
        <v>116</v>
      </c>
      <c r="K31" t="s">
        <v>116</v>
      </c>
      <c r="L31" t="s">
        <v>116</v>
      </c>
      <c r="M31" t="s">
        <v>116</v>
      </c>
      <c r="N31" t="s">
        <v>116</v>
      </c>
      <c r="O31" t="s">
        <v>116</v>
      </c>
      <c r="P31" t="s">
        <v>116</v>
      </c>
      <c r="Q31" t="s">
        <v>116</v>
      </c>
      <c r="R31" t="s">
        <v>116</v>
      </c>
      <c r="S31" t="s">
        <v>116</v>
      </c>
      <c r="T31" t="s">
        <v>116</v>
      </c>
      <c r="U31" t="s">
        <v>116</v>
      </c>
      <c r="V31" t="s">
        <v>116</v>
      </c>
      <c r="W31" t="s">
        <v>116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 t="s">
        <v>116</v>
      </c>
      <c r="BV31" t="s">
        <v>116</v>
      </c>
      <c r="BW31" t="s">
        <v>116</v>
      </c>
      <c r="BX31" t="s">
        <v>116</v>
      </c>
      <c r="BY31" t="s">
        <v>116</v>
      </c>
      <c r="BZ31" t="s">
        <v>116</v>
      </c>
      <c r="CA31" t="s">
        <v>116</v>
      </c>
      <c r="CB31" t="s">
        <v>116</v>
      </c>
      <c r="CC31" t="s">
        <v>116</v>
      </c>
      <c r="CD31" t="s">
        <v>116</v>
      </c>
      <c r="CE31" t="s">
        <v>116</v>
      </c>
      <c r="CF31" t="s">
        <v>116</v>
      </c>
      <c r="CG31" t="s">
        <v>116</v>
      </c>
      <c r="CH31" t="s">
        <v>116</v>
      </c>
      <c r="CI31" t="s">
        <v>116</v>
      </c>
      <c r="CJ31" t="s">
        <v>116</v>
      </c>
      <c r="CK31" t="s">
        <v>116</v>
      </c>
      <c r="CL31" t="s">
        <v>116</v>
      </c>
      <c r="CM31" t="s">
        <v>116</v>
      </c>
      <c r="CN31" t="s">
        <v>116</v>
      </c>
      <c r="CO31" t="s">
        <v>116</v>
      </c>
      <c r="CP31" t="s">
        <v>116</v>
      </c>
      <c r="CQ31" t="s">
        <v>116</v>
      </c>
      <c r="CR31" t="s">
        <v>116</v>
      </c>
      <c r="CS31" t="s">
        <v>116</v>
      </c>
      <c r="CT31" t="s">
        <v>116</v>
      </c>
      <c r="CU31" t="s">
        <v>116</v>
      </c>
      <c r="CV31" t="s">
        <v>116</v>
      </c>
    </row>
    <row r="32" spans="1:100">
      <c r="A32" t="s">
        <v>136</v>
      </c>
      <c r="B32" t="s">
        <v>116</v>
      </c>
      <c r="C32" t="s">
        <v>116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  <c r="K32" t="s">
        <v>116</v>
      </c>
      <c r="L32" t="s">
        <v>116</v>
      </c>
      <c r="M32" t="s">
        <v>116</v>
      </c>
      <c r="N32" t="s">
        <v>116</v>
      </c>
      <c r="O32" t="s">
        <v>116</v>
      </c>
      <c r="P32" t="s">
        <v>116</v>
      </c>
      <c r="Q32" t="s">
        <v>116</v>
      </c>
      <c r="R32" t="s">
        <v>116</v>
      </c>
      <c r="S32" t="s">
        <v>116</v>
      </c>
      <c r="T32" t="s">
        <v>116</v>
      </c>
      <c r="U32" t="s">
        <v>116</v>
      </c>
      <c r="V32" t="s">
        <v>116</v>
      </c>
      <c r="W32" t="s">
        <v>116</v>
      </c>
      <c r="X32" t="s">
        <v>116</v>
      </c>
      <c r="Y32" t="s">
        <v>116</v>
      </c>
      <c r="Z32" t="s">
        <v>116</v>
      </c>
      <c r="AA32" t="s">
        <v>116</v>
      </c>
      <c r="AB32" t="s">
        <v>116</v>
      </c>
      <c r="AC32" t="s">
        <v>116</v>
      </c>
      <c r="AD32" t="s">
        <v>116</v>
      </c>
      <c r="AE32" t="s">
        <v>116</v>
      </c>
      <c r="AF32" t="s">
        <v>116</v>
      </c>
      <c r="AG32" t="s">
        <v>116</v>
      </c>
      <c r="AH32" t="s">
        <v>116</v>
      </c>
      <c r="AI32" t="s">
        <v>116</v>
      </c>
      <c r="AJ32" t="s">
        <v>116</v>
      </c>
      <c r="AK32" t="s">
        <v>116</v>
      </c>
      <c r="AL32" t="s">
        <v>116</v>
      </c>
      <c r="AM32" t="s">
        <v>116</v>
      </c>
      <c r="AN32" t="s">
        <v>116</v>
      </c>
      <c r="AO32" t="s">
        <v>116</v>
      </c>
      <c r="AP32" t="s">
        <v>116</v>
      </c>
      <c r="AQ32" t="s">
        <v>116</v>
      </c>
      <c r="AR32" t="s">
        <v>116</v>
      </c>
      <c r="AS32" t="s">
        <v>116</v>
      </c>
      <c r="AT32" t="s">
        <v>116</v>
      </c>
      <c r="AU32" t="s">
        <v>116</v>
      </c>
      <c r="AV32" t="s">
        <v>116</v>
      </c>
      <c r="AW32" t="s">
        <v>116</v>
      </c>
      <c r="AX32" t="s">
        <v>116</v>
      </c>
      <c r="AY32" t="s">
        <v>116</v>
      </c>
      <c r="AZ32" t="s">
        <v>116</v>
      </c>
      <c r="BA32" t="s">
        <v>116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</row>
    <row r="33" spans="1:100">
      <c r="A33" t="s">
        <v>118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  <c r="G33" t="s">
        <v>116</v>
      </c>
      <c r="H33" t="s">
        <v>116</v>
      </c>
      <c r="I33" t="s">
        <v>116</v>
      </c>
      <c r="J33" t="s">
        <v>116</v>
      </c>
      <c r="K33" t="s">
        <v>116</v>
      </c>
      <c r="L33" t="s">
        <v>116</v>
      </c>
      <c r="M33" t="s">
        <v>116</v>
      </c>
      <c r="N33" t="s">
        <v>116</v>
      </c>
      <c r="O33" t="s">
        <v>116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 t="s">
        <v>116</v>
      </c>
      <c r="BU33" t="s">
        <v>116</v>
      </c>
      <c r="BV33" t="s">
        <v>116</v>
      </c>
      <c r="BW33" t="s">
        <v>116</v>
      </c>
      <c r="BX33" t="s">
        <v>116</v>
      </c>
      <c r="BY33" t="s">
        <v>116</v>
      </c>
      <c r="BZ33" t="s">
        <v>116</v>
      </c>
      <c r="CA33" t="s">
        <v>116</v>
      </c>
      <c r="CB33" t="s">
        <v>116</v>
      </c>
      <c r="CC33" t="s">
        <v>116</v>
      </c>
      <c r="CD33" t="s">
        <v>116</v>
      </c>
      <c r="CE33" t="s">
        <v>116</v>
      </c>
      <c r="CF33" t="s">
        <v>116</v>
      </c>
      <c r="CG33" t="s">
        <v>116</v>
      </c>
      <c r="CH33" t="s">
        <v>116</v>
      </c>
      <c r="CI33" t="s">
        <v>116</v>
      </c>
      <c r="CJ33" t="s">
        <v>116</v>
      </c>
      <c r="CK33" t="s">
        <v>116</v>
      </c>
      <c r="CL33" t="s">
        <v>116</v>
      </c>
      <c r="CM33" t="s">
        <v>116</v>
      </c>
      <c r="CN33" t="s">
        <v>116</v>
      </c>
      <c r="CO33" t="s">
        <v>116</v>
      </c>
      <c r="CP33" t="s">
        <v>116</v>
      </c>
      <c r="CQ33" t="s">
        <v>116</v>
      </c>
      <c r="CR33" t="s">
        <v>116</v>
      </c>
      <c r="CS33" t="s">
        <v>116</v>
      </c>
      <c r="CT33" t="s">
        <v>116</v>
      </c>
      <c r="CU33" t="s">
        <v>116</v>
      </c>
      <c r="CV33" t="s">
        <v>116</v>
      </c>
    </row>
  </sheetData>
  <sortState ref="A2:CV33">
    <sortCondition ref="A2:A3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33"/>
  <sheetViews>
    <sheetView workbookViewId="0">
      <selection activeCell="F40" sqref="F40"/>
    </sheetView>
  </sheetViews>
  <sheetFormatPr defaultRowHeight="15"/>
  <cols>
    <col min="1" max="1" width="33.85546875" bestFit="1" customWidth="1"/>
  </cols>
  <sheetData>
    <row r="1" spans="1:100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</row>
    <row r="2" spans="1:100">
      <c r="A2" t="s">
        <v>127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12</v>
      </c>
      <c r="X2">
        <v>0</v>
      </c>
      <c r="Y2">
        <v>0</v>
      </c>
      <c r="Z2">
        <v>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2</v>
      </c>
      <c r="AH2">
        <v>1</v>
      </c>
      <c r="AI2">
        <v>0</v>
      </c>
      <c r="AJ2">
        <v>0</v>
      </c>
      <c r="AK2">
        <v>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</row>
    <row r="3" spans="1:100">
      <c r="A3" t="s">
        <v>124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0</v>
      </c>
      <c r="AA3">
        <v>0</v>
      </c>
      <c r="AB3">
        <v>0</v>
      </c>
      <c r="AC3">
        <v>1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</row>
    <row r="4" spans="1:100">
      <c r="A4" t="s">
        <v>126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8</v>
      </c>
      <c r="X4">
        <v>0</v>
      </c>
      <c r="Y4">
        <v>0</v>
      </c>
      <c r="Z4">
        <v>1</v>
      </c>
      <c r="AA4">
        <v>0</v>
      </c>
      <c r="AB4">
        <v>0</v>
      </c>
      <c r="AC4">
        <v>0</v>
      </c>
      <c r="AD4">
        <v>0</v>
      </c>
      <c r="AE4">
        <v>0</v>
      </c>
      <c r="AF4">
        <v>1</v>
      </c>
      <c r="AG4">
        <v>2</v>
      </c>
      <c r="AH4">
        <v>0</v>
      </c>
      <c r="AI4">
        <v>0</v>
      </c>
      <c r="AJ4">
        <v>0</v>
      </c>
      <c r="AK4">
        <v>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1</v>
      </c>
      <c r="CA4">
        <v>1</v>
      </c>
      <c r="CB4">
        <v>1</v>
      </c>
      <c r="CC4">
        <v>1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1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</row>
    <row r="5" spans="1:100">
      <c r="A5" t="s">
        <v>137</v>
      </c>
      <c r="B5" t="s">
        <v>116</v>
      </c>
      <c r="C5" t="s">
        <v>116</v>
      </c>
      <c r="D5" t="s">
        <v>116</v>
      </c>
      <c r="E5" t="s">
        <v>116</v>
      </c>
      <c r="F5" t="s">
        <v>116</v>
      </c>
      <c r="G5" t="s">
        <v>116</v>
      </c>
      <c r="H5" t="s">
        <v>116</v>
      </c>
      <c r="I5" t="s">
        <v>116</v>
      </c>
      <c r="J5" t="s">
        <v>116</v>
      </c>
      <c r="K5" t="s">
        <v>116</v>
      </c>
      <c r="L5" t="s">
        <v>116</v>
      </c>
      <c r="M5" t="s">
        <v>116</v>
      </c>
      <c r="N5" t="s">
        <v>116</v>
      </c>
      <c r="O5" t="s">
        <v>116</v>
      </c>
      <c r="P5" t="s">
        <v>116</v>
      </c>
      <c r="Q5" t="s">
        <v>116</v>
      </c>
      <c r="R5" t="s">
        <v>116</v>
      </c>
      <c r="S5" t="s">
        <v>116</v>
      </c>
      <c r="T5" t="s">
        <v>116</v>
      </c>
      <c r="U5" t="s">
        <v>116</v>
      </c>
      <c r="V5" t="s">
        <v>116</v>
      </c>
      <c r="W5" t="s">
        <v>116</v>
      </c>
      <c r="X5" t="s">
        <v>116</v>
      </c>
      <c r="Y5" t="s">
        <v>116</v>
      </c>
      <c r="Z5" t="s">
        <v>116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 t="s">
        <v>116</v>
      </c>
      <c r="BP5" t="s">
        <v>116</v>
      </c>
      <c r="BQ5" t="s">
        <v>116</v>
      </c>
      <c r="BR5" t="s">
        <v>116</v>
      </c>
      <c r="BS5" t="s">
        <v>116</v>
      </c>
      <c r="BT5" t="s">
        <v>116</v>
      </c>
      <c r="BU5" t="s">
        <v>116</v>
      </c>
      <c r="BV5" t="s">
        <v>116</v>
      </c>
      <c r="BW5" t="s">
        <v>116</v>
      </c>
      <c r="BX5" t="s">
        <v>116</v>
      </c>
      <c r="BY5" t="s">
        <v>116</v>
      </c>
      <c r="BZ5" t="s">
        <v>116</v>
      </c>
      <c r="CA5" t="s">
        <v>116</v>
      </c>
      <c r="CB5" t="s">
        <v>116</v>
      </c>
      <c r="CC5" t="s">
        <v>116</v>
      </c>
      <c r="CD5" t="s">
        <v>116</v>
      </c>
      <c r="CE5" t="s">
        <v>116</v>
      </c>
      <c r="CF5" t="s">
        <v>116</v>
      </c>
      <c r="CG5" t="s">
        <v>116</v>
      </c>
      <c r="CH5" t="s">
        <v>116</v>
      </c>
      <c r="CI5" t="s">
        <v>116</v>
      </c>
      <c r="CJ5" t="s">
        <v>116</v>
      </c>
      <c r="CK5" t="s">
        <v>116</v>
      </c>
      <c r="CL5" t="s">
        <v>116</v>
      </c>
      <c r="CM5" t="s">
        <v>116</v>
      </c>
      <c r="CN5" t="s">
        <v>116</v>
      </c>
      <c r="CO5" t="s">
        <v>116</v>
      </c>
      <c r="CP5" t="s">
        <v>116</v>
      </c>
      <c r="CQ5" t="s">
        <v>116</v>
      </c>
      <c r="CR5" t="s">
        <v>116</v>
      </c>
      <c r="CS5" t="s">
        <v>116</v>
      </c>
      <c r="CT5" t="s">
        <v>116</v>
      </c>
      <c r="CU5" t="s">
        <v>116</v>
      </c>
      <c r="CV5" t="s">
        <v>116</v>
      </c>
    </row>
    <row r="6" spans="1:100">
      <c r="A6" t="s">
        <v>115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1</v>
      </c>
      <c r="AS6">
        <v>0</v>
      </c>
      <c r="AT6">
        <v>0</v>
      </c>
      <c r="AU6">
        <v>0</v>
      </c>
      <c r="AV6">
        <v>0</v>
      </c>
      <c r="AW6">
        <v>1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 t="s">
        <v>116</v>
      </c>
      <c r="BZ6" t="s">
        <v>116</v>
      </c>
      <c r="CA6" t="s">
        <v>116</v>
      </c>
      <c r="CB6" t="s">
        <v>116</v>
      </c>
      <c r="CC6" t="s">
        <v>116</v>
      </c>
      <c r="CD6" t="s">
        <v>116</v>
      </c>
      <c r="CE6" t="s">
        <v>116</v>
      </c>
      <c r="CF6" t="s">
        <v>116</v>
      </c>
      <c r="CG6" t="s">
        <v>116</v>
      </c>
      <c r="CH6" t="s">
        <v>116</v>
      </c>
      <c r="CI6" t="s">
        <v>116</v>
      </c>
      <c r="CJ6" t="s">
        <v>116</v>
      </c>
      <c r="CK6" t="s">
        <v>116</v>
      </c>
      <c r="CL6" t="s">
        <v>116</v>
      </c>
      <c r="CM6" t="s">
        <v>116</v>
      </c>
      <c r="CN6" t="s">
        <v>116</v>
      </c>
      <c r="CO6" t="s">
        <v>116</v>
      </c>
      <c r="CP6" t="s">
        <v>116</v>
      </c>
      <c r="CQ6" t="s">
        <v>116</v>
      </c>
      <c r="CR6" t="s">
        <v>116</v>
      </c>
      <c r="CS6" t="s">
        <v>116</v>
      </c>
      <c r="CT6" t="s">
        <v>116</v>
      </c>
      <c r="CU6" t="s">
        <v>116</v>
      </c>
      <c r="CV6" t="s">
        <v>116</v>
      </c>
    </row>
    <row r="7" spans="1:100">
      <c r="A7" t="s">
        <v>121</v>
      </c>
      <c r="B7" t="s">
        <v>116</v>
      </c>
      <c r="C7" t="s">
        <v>116</v>
      </c>
      <c r="D7" t="s">
        <v>116</v>
      </c>
      <c r="E7" t="s">
        <v>116</v>
      </c>
      <c r="F7" t="s">
        <v>116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</row>
    <row r="8" spans="1:100">
      <c r="A8" t="s">
        <v>147</v>
      </c>
      <c r="B8" t="s">
        <v>116</v>
      </c>
      <c r="C8" t="s">
        <v>116</v>
      </c>
      <c r="D8" t="s">
        <v>116</v>
      </c>
      <c r="E8" t="s">
        <v>116</v>
      </c>
      <c r="F8" t="s">
        <v>116</v>
      </c>
      <c r="G8" t="s">
        <v>116</v>
      </c>
      <c r="H8" t="s">
        <v>116</v>
      </c>
      <c r="I8" t="s">
        <v>116</v>
      </c>
      <c r="J8" t="s">
        <v>116</v>
      </c>
      <c r="K8" t="s">
        <v>116</v>
      </c>
      <c r="L8" t="s">
        <v>116</v>
      </c>
      <c r="M8" t="s">
        <v>116</v>
      </c>
      <c r="N8" t="s">
        <v>116</v>
      </c>
      <c r="O8" t="s">
        <v>116</v>
      </c>
      <c r="P8" t="s">
        <v>116</v>
      </c>
      <c r="Q8" t="s">
        <v>116</v>
      </c>
      <c r="R8" t="s">
        <v>116</v>
      </c>
      <c r="S8" t="s">
        <v>116</v>
      </c>
      <c r="T8" t="s">
        <v>116</v>
      </c>
      <c r="U8" t="s">
        <v>116</v>
      </c>
      <c r="V8" t="s">
        <v>116</v>
      </c>
      <c r="W8" t="s">
        <v>116</v>
      </c>
      <c r="X8" t="s">
        <v>116</v>
      </c>
      <c r="Y8" t="s">
        <v>116</v>
      </c>
      <c r="Z8" t="s">
        <v>116</v>
      </c>
      <c r="AA8" t="s">
        <v>116</v>
      </c>
      <c r="AB8" t="s">
        <v>116</v>
      </c>
      <c r="AC8" t="s">
        <v>116</v>
      </c>
      <c r="AD8" t="s">
        <v>116</v>
      </c>
      <c r="AE8" t="s">
        <v>116</v>
      </c>
      <c r="AF8" t="s">
        <v>116</v>
      </c>
      <c r="AG8" t="s">
        <v>116</v>
      </c>
      <c r="AH8" t="s">
        <v>116</v>
      </c>
      <c r="AI8" t="s">
        <v>116</v>
      </c>
      <c r="AJ8" t="s">
        <v>116</v>
      </c>
      <c r="AK8" t="s">
        <v>116</v>
      </c>
      <c r="AL8" t="s">
        <v>116</v>
      </c>
      <c r="AM8" t="s">
        <v>116</v>
      </c>
      <c r="AN8" t="s">
        <v>116</v>
      </c>
      <c r="AO8" t="s">
        <v>116</v>
      </c>
      <c r="AP8" t="s">
        <v>116</v>
      </c>
      <c r="AQ8" t="s">
        <v>116</v>
      </c>
      <c r="AR8" t="s">
        <v>116</v>
      </c>
      <c r="AS8" t="s">
        <v>116</v>
      </c>
      <c r="AT8" t="s">
        <v>116</v>
      </c>
      <c r="AU8" t="s">
        <v>116</v>
      </c>
      <c r="AV8" t="s">
        <v>116</v>
      </c>
      <c r="AW8" t="s">
        <v>116</v>
      </c>
      <c r="AX8" t="s">
        <v>116</v>
      </c>
      <c r="AY8" t="s">
        <v>116</v>
      </c>
      <c r="AZ8" t="s">
        <v>116</v>
      </c>
      <c r="BA8" t="s">
        <v>116</v>
      </c>
      <c r="BB8" t="s">
        <v>116</v>
      </c>
      <c r="BC8" t="s">
        <v>116</v>
      </c>
      <c r="BD8">
        <v>0</v>
      </c>
      <c r="BE8">
        <v>0</v>
      </c>
      <c r="BF8">
        <v>1</v>
      </c>
      <c r="BG8">
        <v>0</v>
      </c>
      <c r="BH8">
        <v>0</v>
      </c>
      <c r="BI8">
        <v>0</v>
      </c>
      <c r="BJ8">
        <v>0</v>
      </c>
      <c r="BK8">
        <v>1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 t="s">
        <v>116</v>
      </c>
      <c r="BY8" t="s">
        <v>116</v>
      </c>
      <c r="BZ8" t="s">
        <v>116</v>
      </c>
      <c r="CA8" t="s">
        <v>116</v>
      </c>
      <c r="CB8" t="s">
        <v>116</v>
      </c>
      <c r="CC8" t="s">
        <v>116</v>
      </c>
      <c r="CD8" t="s">
        <v>116</v>
      </c>
      <c r="CE8" t="s">
        <v>116</v>
      </c>
      <c r="CF8" t="s">
        <v>116</v>
      </c>
      <c r="CG8" t="s">
        <v>116</v>
      </c>
      <c r="CH8" t="s">
        <v>116</v>
      </c>
      <c r="CI8" t="s">
        <v>116</v>
      </c>
      <c r="CJ8" t="s">
        <v>116</v>
      </c>
      <c r="CK8" t="s">
        <v>116</v>
      </c>
      <c r="CL8" t="s">
        <v>116</v>
      </c>
      <c r="CM8" t="s">
        <v>116</v>
      </c>
      <c r="CN8" t="s">
        <v>116</v>
      </c>
      <c r="CO8" t="s">
        <v>116</v>
      </c>
      <c r="CP8" t="s">
        <v>116</v>
      </c>
      <c r="CQ8" t="s">
        <v>116</v>
      </c>
      <c r="CR8" t="s">
        <v>116</v>
      </c>
      <c r="CS8" t="s">
        <v>116</v>
      </c>
      <c r="CT8" t="s">
        <v>116</v>
      </c>
      <c r="CU8" t="s">
        <v>116</v>
      </c>
      <c r="CV8" t="s">
        <v>116</v>
      </c>
    </row>
    <row r="9" spans="1:100">
      <c r="A9" t="s">
        <v>146</v>
      </c>
      <c r="B9" t="s">
        <v>116</v>
      </c>
      <c r="C9" t="s">
        <v>116</v>
      </c>
      <c r="D9" t="s">
        <v>116</v>
      </c>
      <c r="E9" t="s">
        <v>116</v>
      </c>
      <c r="F9" t="s">
        <v>116</v>
      </c>
      <c r="G9" t="s">
        <v>116</v>
      </c>
      <c r="H9" t="s">
        <v>116</v>
      </c>
      <c r="I9" t="s">
        <v>116</v>
      </c>
      <c r="J9" t="s">
        <v>116</v>
      </c>
      <c r="K9" t="s">
        <v>116</v>
      </c>
      <c r="L9" t="s">
        <v>116</v>
      </c>
      <c r="M9" t="s">
        <v>116</v>
      </c>
      <c r="N9" t="s">
        <v>116</v>
      </c>
      <c r="O9" t="s">
        <v>116</v>
      </c>
      <c r="P9" t="s">
        <v>116</v>
      </c>
      <c r="Q9" t="s">
        <v>116</v>
      </c>
      <c r="R9" t="s">
        <v>116</v>
      </c>
      <c r="S9" t="s">
        <v>116</v>
      </c>
      <c r="T9" t="s">
        <v>116</v>
      </c>
      <c r="U9" t="s">
        <v>116</v>
      </c>
      <c r="V9" t="s">
        <v>116</v>
      </c>
      <c r="W9" t="s">
        <v>116</v>
      </c>
      <c r="X9" t="s">
        <v>116</v>
      </c>
      <c r="Y9" t="s">
        <v>116</v>
      </c>
      <c r="Z9" t="s">
        <v>116</v>
      </c>
      <c r="AA9" t="s">
        <v>116</v>
      </c>
      <c r="AB9" t="s">
        <v>116</v>
      </c>
      <c r="AC9" t="s">
        <v>116</v>
      </c>
      <c r="AD9" t="s">
        <v>116</v>
      </c>
      <c r="AE9" t="s">
        <v>116</v>
      </c>
      <c r="AF9" t="s">
        <v>116</v>
      </c>
      <c r="AG9" t="s">
        <v>116</v>
      </c>
      <c r="AH9" t="s">
        <v>116</v>
      </c>
      <c r="AI9" t="s">
        <v>116</v>
      </c>
      <c r="AJ9" t="s">
        <v>116</v>
      </c>
      <c r="AK9" t="s">
        <v>116</v>
      </c>
      <c r="AL9" t="s">
        <v>116</v>
      </c>
      <c r="AM9" t="s">
        <v>116</v>
      </c>
      <c r="AN9" t="s">
        <v>116</v>
      </c>
      <c r="AO9" t="s">
        <v>116</v>
      </c>
      <c r="AP9" t="s">
        <v>116</v>
      </c>
      <c r="AQ9" t="s">
        <v>116</v>
      </c>
      <c r="AR9" t="s">
        <v>116</v>
      </c>
      <c r="AS9" t="s">
        <v>116</v>
      </c>
      <c r="AT9" t="s">
        <v>116</v>
      </c>
      <c r="AU9" t="s">
        <v>116</v>
      </c>
      <c r="AV9" t="s">
        <v>116</v>
      </c>
      <c r="AW9" t="s">
        <v>116</v>
      </c>
      <c r="AX9" t="s">
        <v>116</v>
      </c>
      <c r="AY9" t="s">
        <v>116</v>
      </c>
      <c r="AZ9" t="s">
        <v>116</v>
      </c>
      <c r="BA9" t="s">
        <v>116</v>
      </c>
      <c r="BB9" t="s">
        <v>116</v>
      </c>
      <c r="BC9" t="s">
        <v>116</v>
      </c>
      <c r="BD9" t="s">
        <v>116</v>
      </c>
      <c r="BE9" t="s">
        <v>116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 t="s">
        <v>116</v>
      </c>
      <c r="BY9" t="s">
        <v>116</v>
      </c>
      <c r="BZ9" t="s">
        <v>116</v>
      </c>
      <c r="CA9" t="s">
        <v>116</v>
      </c>
      <c r="CB9" t="s">
        <v>116</v>
      </c>
      <c r="CC9" t="s">
        <v>116</v>
      </c>
      <c r="CD9" t="s">
        <v>116</v>
      </c>
      <c r="CE9" t="s">
        <v>116</v>
      </c>
      <c r="CF9" t="s">
        <v>116</v>
      </c>
      <c r="CG9" t="s">
        <v>116</v>
      </c>
      <c r="CH9" t="s">
        <v>116</v>
      </c>
      <c r="CI9" t="s">
        <v>116</v>
      </c>
      <c r="CJ9" t="s">
        <v>116</v>
      </c>
      <c r="CK9" t="s">
        <v>116</v>
      </c>
      <c r="CL9" t="s">
        <v>116</v>
      </c>
      <c r="CM9" t="s">
        <v>116</v>
      </c>
      <c r="CN9" t="s">
        <v>116</v>
      </c>
      <c r="CO9" t="s">
        <v>116</v>
      </c>
      <c r="CP9" t="s">
        <v>116</v>
      </c>
      <c r="CQ9" t="s">
        <v>116</v>
      </c>
      <c r="CR9" t="s">
        <v>116</v>
      </c>
      <c r="CS9" t="s">
        <v>116</v>
      </c>
      <c r="CT9" t="s">
        <v>116</v>
      </c>
      <c r="CU9" t="s">
        <v>116</v>
      </c>
      <c r="CV9" t="s">
        <v>116</v>
      </c>
    </row>
    <row r="10" spans="1:100">
      <c r="A10" t="s">
        <v>140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1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1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2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</row>
    <row r="11" spans="1:100">
      <c r="A11" t="s">
        <v>134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</row>
    <row r="12" spans="1:100">
      <c r="A12" t="s">
        <v>122</v>
      </c>
      <c r="B12" t="s">
        <v>116</v>
      </c>
      <c r="C12" t="s">
        <v>116</v>
      </c>
      <c r="D12" t="s">
        <v>116</v>
      </c>
      <c r="E12" t="s">
        <v>116</v>
      </c>
      <c r="F12" t="s">
        <v>116</v>
      </c>
      <c r="G12" t="s">
        <v>116</v>
      </c>
      <c r="H12" t="s">
        <v>116</v>
      </c>
      <c r="I12" t="s">
        <v>116</v>
      </c>
      <c r="J12" t="s">
        <v>116</v>
      </c>
      <c r="K12" t="s">
        <v>116</v>
      </c>
      <c r="L12" t="s">
        <v>116</v>
      </c>
      <c r="M12" t="s">
        <v>116</v>
      </c>
      <c r="N12" t="s">
        <v>116</v>
      </c>
      <c r="O12" t="s">
        <v>116</v>
      </c>
      <c r="P12" t="s">
        <v>116</v>
      </c>
      <c r="Q12" t="s">
        <v>116</v>
      </c>
      <c r="R12" t="s">
        <v>116</v>
      </c>
      <c r="S12" t="s">
        <v>116</v>
      </c>
      <c r="T12" t="s">
        <v>116</v>
      </c>
      <c r="U12" t="s">
        <v>116</v>
      </c>
      <c r="V12" t="s">
        <v>116</v>
      </c>
      <c r="W12" t="s">
        <v>116</v>
      </c>
      <c r="X12" t="s">
        <v>116</v>
      </c>
      <c r="Y12" t="s">
        <v>116</v>
      </c>
      <c r="Z12" t="s">
        <v>116</v>
      </c>
      <c r="AA12" t="s">
        <v>116</v>
      </c>
      <c r="AB12" t="s">
        <v>116</v>
      </c>
      <c r="AC12" t="s">
        <v>116</v>
      </c>
      <c r="AD12" t="s">
        <v>116</v>
      </c>
      <c r="AE12" t="s">
        <v>116</v>
      </c>
      <c r="AF12" t="s">
        <v>116</v>
      </c>
      <c r="AG12" t="s">
        <v>116</v>
      </c>
      <c r="AH12" t="s">
        <v>116</v>
      </c>
      <c r="AI12" t="s">
        <v>116</v>
      </c>
      <c r="AJ12" t="s">
        <v>116</v>
      </c>
      <c r="AK12" t="s">
        <v>116</v>
      </c>
      <c r="AL12" t="s">
        <v>116</v>
      </c>
      <c r="AM12" t="s">
        <v>116</v>
      </c>
      <c r="AN12" t="s">
        <v>116</v>
      </c>
      <c r="AO12" t="s">
        <v>116</v>
      </c>
      <c r="AP12" t="s">
        <v>116</v>
      </c>
      <c r="AQ12" t="s">
        <v>116</v>
      </c>
      <c r="AR12" t="s">
        <v>116</v>
      </c>
      <c r="AS12" t="s">
        <v>116</v>
      </c>
      <c r="AT12" t="s">
        <v>116</v>
      </c>
      <c r="AU12" t="s">
        <v>116</v>
      </c>
      <c r="AV12" t="s">
        <v>116</v>
      </c>
      <c r="AW12" t="s">
        <v>116</v>
      </c>
      <c r="AX12" t="s">
        <v>116</v>
      </c>
      <c r="AY12" t="s">
        <v>116</v>
      </c>
      <c r="AZ12" t="s">
        <v>116</v>
      </c>
      <c r="BA12" t="s">
        <v>116</v>
      </c>
      <c r="BB12" t="s">
        <v>116</v>
      </c>
      <c r="BC12" t="s">
        <v>116</v>
      </c>
      <c r="BD12" t="s">
        <v>116</v>
      </c>
      <c r="BE12" t="s">
        <v>116</v>
      </c>
      <c r="BF12" t="s">
        <v>116</v>
      </c>
      <c r="BG12" t="s">
        <v>116</v>
      </c>
      <c r="BH12" t="s">
        <v>116</v>
      </c>
      <c r="BI12" t="s">
        <v>116</v>
      </c>
      <c r="BJ12" t="s">
        <v>116</v>
      </c>
      <c r="BK12" t="s">
        <v>116</v>
      </c>
      <c r="BL12" t="s">
        <v>116</v>
      </c>
      <c r="BM12" t="s">
        <v>116</v>
      </c>
      <c r="BN12" t="s">
        <v>116</v>
      </c>
      <c r="BO12" t="s">
        <v>116</v>
      </c>
      <c r="BP12" t="s">
        <v>116</v>
      </c>
      <c r="BQ12" t="s">
        <v>116</v>
      </c>
      <c r="BR12" t="s">
        <v>116</v>
      </c>
      <c r="BS12" t="s">
        <v>116</v>
      </c>
      <c r="BT12" t="s">
        <v>116</v>
      </c>
      <c r="BU12" t="s">
        <v>116</v>
      </c>
      <c r="BV12" t="s">
        <v>116</v>
      </c>
      <c r="BW12" t="s">
        <v>116</v>
      </c>
      <c r="BX12" t="s">
        <v>116</v>
      </c>
      <c r="BY12" t="s">
        <v>116</v>
      </c>
      <c r="BZ12" t="s">
        <v>116</v>
      </c>
      <c r="CA12" t="s">
        <v>116</v>
      </c>
      <c r="CB12" t="s">
        <v>116</v>
      </c>
      <c r="CC12" t="s">
        <v>116</v>
      </c>
      <c r="CD12" t="s">
        <v>116</v>
      </c>
      <c r="CE12" t="s">
        <v>116</v>
      </c>
      <c r="CF12" t="s">
        <v>116</v>
      </c>
      <c r="CG12" t="s">
        <v>116</v>
      </c>
      <c r="CH12" t="s">
        <v>116</v>
      </c>
      <c r="CI12" t="s">
        <v>116</v>
      </c>
      <c r="CJ12" t="s">
        <v>116</v>
      </c>
      <c r="CK12" t="s">
        <v>116</v>
      </c>
      <c r="CL12" t="s">
        <v>116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</row>
    <row r="13" spans="1:100">
      <c r="A13" t="s">
        <v>138</v>
      </c>
      <c r="B13" t="s">
        <v>116</v>
      </c>
      <c r="C13" t="s">
        <v>116</v>
      </c>
      <c r="D13" t="s">
        <v>116</v>
      </c>
      <c r="E13" t="s">
        <v>116</v>
      </c>
      <c r="F13" t="s">
        <v>116</v>
      </c>
      <c r="G13" t="s">
        <v>116</v>
      </c>
      <c r="H13" t="s">
        <v>116</v>
      </c>
      <c r="I13" t="s">
        <v>116</v>
      </c>
      <c r="J13" t="s">
        <v>116</v>
      </c>
      <c r="K13" t="s">
        <v>116</v>
      </c>
      <c r="L13" t="s">
        <v>116</v>
      </c>
      <c r="M13" t="s">
        <v>116</v>
      </c>
      <c r="N13" t="s">
        <v>116</v>
      </c>
      <c r="O13" t="s">
        <v>116</v>
      </c>
      <c r="P13" t="s">
        <v>116</v>
      </c>
      <c r="Q13" t="s">
        <v>116</v>
      </c>
      <c r="R13" t="s">
        <v>116</v>
      </c>
      <c r="S13" t="s">
        <v>116</v>
      </c>
      <c r="T13" t="s">
        <v>116</v>
      </c>
      <c r="U13" t="s">
        <v>116</v>
      </c>
      <c r="V13" t="s">
        <v>116</v>
      </c>
      <c r="W13" t="s">
        <v>116</v>
      </c>
      <c r="X13" t="s">
        <v>116</v>
      </c>
      <c r="Y13" t="s">
        <v>116</v>
      </c>
      <c r="Z13" t="s">
        <v>116</v>
      </c>
      <c r="AA13" t="s">
        <v>116</v>
      </c>
      <c r="AB13" t="s">
        <v>116</v>
      </c>
      <c r="AC13" t="s">
        <v>116</v>
      </c>
      <c r="AD13" t="s">
        <v>116</v>
      </c>
      <c r="AE13" t="s">
        <v>116</v>
      </c>
      <c r="AF13" t="s">
        <v>116</v>
      </c>
      <c r="AG13" t="s">
        <v>116</v>
      </c>
      <c r="AH13" t="s">
        <v>116</v>
      </c>
      <c r="AI13" t="s">
        <v>116</v>
      </c>
      <c r="AJ13" t="s">
        <v>116</v>
      </c>
      <c r="AK13" t="s">
        <v>116</v>
      </c>
      <c r="AL13" t="s">
        <v>116</v>
      </c>
      <c r="AM13" t="s">
        <v>116</v>
      </c>
      <c r="AN13" t="s">
        <v>116</v>
      </c>
      <c r="AO13" t="s">
        <v>116</v>
      </c>
      <c r="AP13" t="s">
        <v>116</v>
      </c>
      <c r="AQ13" t="s">
        <v>116</v>
      </c>
      <c r="AR13" t="s">
        <v>116</v>
      </c>
      <c r="AS13" t="s">
        <v>116</v>
      </c>
      <c r="AT13" t="s">
        <v>116</v>
      </c>
      <c r="AU13" t="s">
        <v>116</v>
      </c>
      <c r="AV13" t="s">
        <v>116</v>
      </c>
      <c r="AW13" t="s">
        <v>116</v>
      </c>
      <c r="AX13" t="s">
        <v>116</v>
      </c>
      <c r="AY13" t="s">
        <v>116</v>
      </c>
      <c r="AZ13" t="s">
        <v>116</v>
      </c>
      <c r="BA13" t="s">
        <v>116</v>
      </c>
      <c r="BB13" t="s">
        <v>116</v>
      </c>
      <c r="BC13" t="s">
        <v>116</v>
      </c>
      <c r="BD13" t="s">
        <v>116</v>
      </c>
      <c r="BE13" t="s">
        <v>116</v>
      </c>
      <c r="BF13" t="s">
        <v>116</v>
      </c>
      <c r="BG13" t="s">
        <v>116</v>
      </c>
      <c r="BH13" t="s">
        <v>116</v>
      </c>
      <c r="BI13" t="s">
        <v>116</v>
      </c>
      <c r="BJ13" t="s">
        <v>116</v>
      </c>
      <c r="BK13" t="s">
        <v>116</v>
      </c>
      <c r="BL13" t="s">
        <v>116</v>
      </c>
      <c r="BM13" t="s">
        <v>116</v>
      </c>
      <c r="BN13" t="s">
        <v>116</v>
      </c>
      <c r="BO13" t="s">
        <v>116</v>
      </c>
      <c r="BP13" t="s">
        <v>116</v>
      </c>
      <c r="BQ13" t="s">
        <v>116</v>
      </c>
      <c r="BR13" t="s">
        <v>116</v>
      </c>
      <c r="BS13" t="s">
        <v>116</v>
      </c>
      <c r="BT13" t="s">
        <v>116</v>
      </c>
      <c r="BU13" t="s">
        <v>116</v>
      </c>
      <c r="BV13" t="s">
        <v>116</v>
      </c>
      <c r="BW13" t="s">
        <v>116</v>
      </c>
      <c r="BX13" t="s">
        <v>116</v>
      </c>
      <c r="BY13" t="s">
        <v>116</v>
      </c>
      <c r="BZ13" t="s">
        <v>116</v>
      </c>
      <c r="CA13" t="s">
        <v>116</v>
      </c>
      <c r="CB13" t="s">
        <v>116</v>
      </c>
      <c r="CC13" t="s">
        <v>116</v>
      </c>
      <c r="CD13" t="s">
        <v>116</v>
      </c>
      <c r="CE13" t="s">
        <v>116</v>
      </c>
      <c r="CF13" t="s">
        <v>116</v>
      </c>
      <c r="CG13" t="s">
        <v>116</v>
      </c>
      <c r="CH13" t="s">
        <v>116</v>
      </c>
      <c r="CI13" t="s">
        <v>116</v>
      </c>
      <c r="CJ13" t="s">
        <v>116</v>
      </c>
      <c r="CK13" t="s">
        <v>116</v>
      </c>
      <c r="CL13" t="s">
        <v>116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</row>
    <row r="14" spans="1:100">
      <c r="A14" t="s">
        <v>132</v>
      </c>
      <c r="B14" t="s">
        <v>116</v>
      </c>
      <c r="C14" t="s">
        <v>116</v>
      </c>
      <c r="D14" t="s">
        <v>116</v>
      </c>
      <c r="E14" t="s">
        <v>116</v>
      </c>
      <c r="F14" t="s">
        <v>116</v>
      </c>
      <c r="G14" t="s">
        <v>116</v>
      </c>
      <c r="H14" t="s">
        <v>116</v>
      </c>
      <c r="I14" t="s">
        <v>116</v>
      </c>
      <c r="J14" t="s">
        <v>116</v>
      </c>
      <c r="K14" t="s">
        <v>116</v>
      </c>
      <c r="L14" t="s">
        <v>116</v>
      </c>
      <c r="M14" t="s">
        <v>116</v>
      </c>
      <c r="N14" t="s">
        <v>116</v>
      </c>
      <c r="O14" t="s">
        <v>116</v>
      </c>
      <c r="P14" t="s">
        <v>116</v>
      </c>
      <c r="Q14" t="s">
        <v>116</v>
      </c>
      <c r="R14" t="s">
        <v>116</v>
      </c>
      <c r="S14" t="s">
        <v>116</v>
      </c>
      <c r="T14" t="s">
        <v>116</v>
      </c>
      <c r="U14" t="s">
        <v>116</v>
      </c>
      <c r="V14" t="s">
        <v>116</v>
      </c>
      <c r="W14" t="s">
        <v>116</v>
      </c>
      <c r="X14" t="s">
        <v>116</v>
      </c>
      <c r="Y14" t="s">
        <v>116</v>
      </c>
      <c r="Z14" t="s">
        <v>116</v>
      </c>
      <c r="AA14" t="s">
        <v>116</v>
      </c>
      <c r="AB14" t="s">
        <v>116</v>
      </c>
      <c r="AC14" t="s">
        <v>116</v>
      </c>
      <c r="AD14" t="s">
        <v>116</v>
      </c>
      <c r="AE14" t="s">
        <v>116</v>
      </c>
      <c r="AF14" t="s">
        <v>116</v>
      </c>
      <c r="AG14" t="s">
        <v>116</v>
      </c>
      <c r="AH14" t="s">
        <v>116</v>
      </c>
      <c r="AI14" t="s">
        <v>116</v>
      </c>
      <c r="AJ14" t="s">
        <v>116</v>
      </c>
      <c r="AK14" t="s">
        <v>116</v>
      </c>
      <c r="AL14" t="s">
        <v>116</v>
      </c>
      <c r="AM14" t="s">
        <v>116</v>
      </c>
      <c r="AN14" t="s">
        <v>116</v>
      </c>
      <c r="AO14" t="s">
        <v>116</v>
      </c>
      <c r="AP14" t="s">
        <v>116</v>
      </c>
      <c r="AQ14" t="s">
        <v>116</v>
      </c>
      <c r="AR14" t="s">
        <v>116</v>
      </c>
      <c r="AS14" t="s">
        <v>116</v>
      </c>
      <c r="AT14" t="s">
        <v>116</v>
      </c>
      <c r="AU14" t="s">
        <v>116</v>
      </c>
      <c r="AV14" t="s">
        <v>116</v>
      </c>
      <c r="AW14" t="s">
        <v>116</v>
      </c>
      <c r="AX14" t="s">
        <v>116</v>
      </c>
      <c r="AY14" t="s">
        <v>116</v>
      </c>
      <c r="AZ14" t="s">
        <v>116</v>
      </c>
      <c r="BA14" t="s">
        <v>116</v>
      </c>
      <c r="BB14" t="s">
        <v>116</v>
      </c>
      <c r="BC14" t="s">
        <v>116</v>
      </c>
      <c r="BD14" t="s">
        <v>116</v>
      </c>
      <c r="BE14" t="s">
        <v>116</v>
      </c>
      <c r="BF14" t="s">
        <v>116</v>
      </c>
      <c r="BG14" t="s">
        <v>116</v>
      </c>
      <c r="BH14" t="s">
        <v>116</v>
      </c>
      <c r="BI14" t="s">
        <v>116</v>
      </c>
      <c r="BJ14" t="s">
        <v>116</v>
      </c>
      <c r="BK14" t="s">
        <v>116</v>
      </c>
      <c r="BL14" t="s">
        <v>116</v>
      </c>
      <c r="BM14" t="s">
        <v>116</v>
      </c>
      <c r="BN14" t="s">
        <v>116</v>
      </c>
      <c r="BO14" t="s">
        <v>116</v>
      </c>
      <c r="BP14" t="s">
        <v>116</v>
      </c>
      <c r="BQ14" t="s">
        <v>116</v>
      </c>
      <c r="BR14" t="s">
        <v>116</v>
      </c>
      <c r="BS14" t="s">
        <v>116</v>
      </c>
      <c r="BT14" t="s">
        <v>116</v>
      </c>
      <c r="BU14" t="s">
        <v>116</v>
      </c>
      <c r="BV14" t="s">
        <v>116</v>
      </c>
      <c r="BW14" t="s">
        <v>116</v>
      </c>
      <c r="BX14" t="s">
        <v>116</v>
      </c>
      <c r="BY14" t="s">
        <v>116</v>
      </c>
      <c r="BZ14" t="s">
        <v>116</v>
      </c>
      <c r="CA14" t="s">
        <v>116</v>
      </c>
      <c r="CB14" t="s">
        <v>116</v>
      </c>
      <c r="CC14" t="s">
        <v>116</v>
      </c>
      <c r="CD14" t="s">
        <v>116</v>
      </c>
      <c r="CE14" t="s">
        <v>116</v>
      </c>
      <c r="CF14">
        <v>0</v>
      </c>
      <c r="CG14">
        <v>1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</row>
    <row r="15" spans="1:100">
      <c r="A15" t="s">
        <v>117</v>
      </c>
      <c r="B15" t="s">
        <v>116</v>
      </c>
      <c r="C15" t="s">
        <v>116</v>
      </c>
      <c r="D15" t="s">
        <v>116</v>
      </c>
      <c r="E15" t="s">
        <v>116</v>
      </c>
      <c r="F15" t="s">
        <v>116</v>
      </c>
      <c r="G15" t="s">
        <v>116</v>
      </c>
      <c r="H15" t="s">
        <v>116</v>
      </c>
      <c r="I15" t="s">
        <v>116</v>
      </c>
      <c r="J15" t="s">
        <v>116</v>
      </c>
      <c r="K15" t="s">
        <v>116</v>
      </c>
      <c r="L15" t="s">
        <v>116</v>
      </c>
      <c r="M15" t="s">
        <v>116</v>
      </c>
      <c r="N15" t="s">
        <v>116</v>
      </c>
      <c r="O15" t="s">
        <v>116</v>
      </c>
      <c r="P15" t="s">
        <v>116</v>
      </c>
      <c r="Q15" t="s">
        <v>116</v>
      </c>
      <c r="R15" t="s">
        <v>116</v>
      </c>
      <c r="S15" t="s">
        <v>116</v>
      </c>
      <c r="T15" t="s">
        <v>116</v>
      </c>
      <c r="U15" t="s">
        <v>116</v>
      </c>
      <c r="V15" t="s">
        <v>116</v>
      </c>
      <c r="W15" t="s">
        <v>116</v>
      </c>
      <c r="X15" t="s">
        <v>116</v>
      </c>
      <c r="Y15" t="s">
        <v>116</v>
      </c>
      <c r="Z15" t="s">
        <v>116</v>
      </c>
      <c r="AA15" t="s">
        <v>116</v>
      </c>
      <c r="AB15" t="s">
        <v>116</v>
      </c>
      <c r="AC15" t="s">
        <v>116</v>
      </c>
      <c r="AD15" t="s">
        <v>116</v>
      </c>
      <c r="AE15" t="s">
        <v>116</v>
      </c>
      <c r="AF15" t="s">
        <v>116</v>
      </c>
      <c r="AG15" t="s">
        <v>116</v>
      </c>
      <c r="AH15" t="s">
        <v>116</v>
      </c>
      <c r="AI15" t="s">
        <v>116</v>
      </c>
      <c r="AJ15" t="s">
        <v>116</v>
      </c>
      <c r="AK15" t="s">
        <v>116</v>
      </c>
      <c r="AL15" t="s">
        <v>116</v>
      </c>
      <c r="AM15" t="s">
        <v>116</v>
      </c>
      <c r="AN15" t="s">
        <v>116</v>
      </c>
      <c r="AO15" t="s">
        <v>116</v>
      </c>
      <c r="AP15" t="s">
        <v>116</v>
      </c>
      <c r="AQ15" t="s">
        <v>116</v>
      </c>
      <c r="AR15" t="s">
        <v>116</v>
      </c>
      <c r="AS15" t="s">
        <v>116</v>
      </c>
      <c r="AT15" t="s">
        <v>116</v>
      </c>
      <c r="AU15" t="s">
        <v>116</v>
      </c>
      <c r="AV15" t="s">
        <v>116</v>
      </c>
      <c r="AW15" t="s">
        <v>116</v>
      </c>
      <c r="AX15" t="s">
        <v>116</v>
      </c>
      <c r="AY15" t="s">
        <v>116</v>
      </c>
      <c r="AZ15" t="s">
        <v>116</v>
      </c>
      <c r="BA15" t="s">
        <v>116</v>
      </c>
      <c r="BB15" t="s">
        <v>116</v>
      </c>
      <c r="BC15" t="s">
        <v>116</v>
      </c>
      <c r="BD15" t="s">
        <v>116</v>
      </c>
      <c r="BE15" t="s">
        <v>116</v>
      </c>
      <c r="BF15" t="s">
        <v>116</v>
      </c>
      <c r="BG15" t="s">
        <v>116</v>
      </c>
      <c r="BH15" t="s">
        <v>116</v>
      </c>
      <c r="BI15" t="s">
        <v>116</v>
      </c>
      <c r="BJ15" t="s">
        <v>116</v>
      </c>
      <c r="BK15" t="s">
        <v>116</v>
      </c>
      <c r="BL15" t="s">
        <v>116</v>
      </c>
      <c r="BM15" t="s">
        <v>116</v>
      </c>
      <c r="BN15" t="s">
        <v>116</v>
      </c>
      <c r="BO15" t="s">
        <v>116</v>
      </c>
      <c r="BP15" t="s">
        <v>116</v>
      </c>
      <c r="BQ15" t="s">
        <v>116</v>
      </c>
      <c r="BR15" t="s">
        <v>116</v>
      </c>
      <c r="BS15" t="s">
        <v>116</v>
      </c>
      <c r="BT15" t="s">
        <v>116</v>
      </c>
      <c r="BU15" t="s">
        <v>116</v>
      </c>
      <c r="BV15" t="s">
        <v>116</v>
      </c>
      <c r="BW15" t="s">
        <v>116</v>
      </c>
      <c r="BX15" t="s">
        <v>116</v>
      </c>
      <c r="BY15" t="s">
        <v>116</v>
      </c>
      <c r="BZ15" t="s">
        <v>116</v>
      </c>
      <c r="CA15" t="s">
        <v>116</v>
      </c>
      <c r="CB15" t="s">
        <v>116</v>
      </c>
      <c r="CC15" t="s">
        <v>116</v>
      </c>
      <c r="CD15" t="s">
        <v>116</v>
      </c>
      <c r="CE15" t="s">
        <v>116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</row>
    <row r="16" spans="1:100">
      <c r="A16" t="s">
        <v>130</v>
      </c>
      <c r="B16" t="s">
        <v>116</v>
      </c>
      <c r="C16" t="s">
        <v>116</v>
      </c>
      <c r="D16" t="s">
        <v>116</v>
      </c>
      <c r="E16" t="s">
        <v>116</v>
      </c>
      <c r="F16" t="s">
        <v>116</v>
      </c>
      <c r="G16" t="s">
        <v>116</v>
      </c>
      <c r="H16" t="s">
        <v>116</v>
      </c>
      <c r="I16" t="s">
        <v>116</v>
      </c>
      <c r="J16" t="s">
        <v>116</v>
      </c>
      <c r="K16" t="s">
        <v>116</v>
      </c>
      <c r="L16" t="s">
        <v>116</v>
      </c>
      <c r="M16" t="s">
        <v>116</v>
      </c>
      <c r="N16" t="s">
        <v>116</v>
      </c>
      <c r="O16" t="s">
        <v>116</v>
      </c>
      <c r="P16" t="s">
        <v>116</v>
      </c>
      <c r="Q16" t="s">
        <v>116</v>
      </c>
      <c r="R16" t="s">
        <v>116</v>
      </c>
      <c r="S16" t="s">
        <v>116</v>
      </c>
      <c r="T16" t="s">
        <v>116</v>
      </c>
      <c r="U16" t="s">
        <v>116</v>
      </c>
      <c r="V16" t="s">
        <v>116</v>
      </c>
      <c r="W16" t="s">
        <v>116</v>
      </c>
      <c r="X16" t="s">
        <v>116</v>
      </c>
      <c r="Y16" t="s">
        <v>116</v>
      </c>
      <c r="Z16" t="s">
        <v>116</v>
      </c>
      <c r="AA16" t="s">
        <v>116</v>
      </c>
      <c r="AB16" t="s">
        <v>116</v>
      </c>
      <c r="AC16" t="s">
        <v>116</v>
      </c>
      <c r="AD16" t="s">
        <v>116</v>
      </c>
      <c r="AE16" t="s">
        <v>116</v>
      </c>
      <c r="AF16" t="s">
        <v>116</v>
      </c>
      <c r="AG16" t="s">
        <v>116</v>
      </c>
      <c r="AH16" t="s">
        <v>116</v>
      </c>
      <c r="AI16" t="s">
        <v>116</v>
      </c>
      <c r="AJ16" t="s">
        <v>116</v>
      </c>
      <c r="AK16" t="s">
        <v>116</v>
      </c>
      <c r="AL16" t="s">
        <v>116</v>
      </c>
      <c r="AM16" t="s">
        <v>116</v>
      </c>
      <c r="AN16" t="s">
        <v>116</v>
      </c>
      <c r="AO16" t="s">
        <v>116</v>
      </c>
      <c r="AP16" t="s">
        <v>116</v>
      </c>
      <c r="AQ16" t="s">
        <v>116</v>
      </c>
      <c r="AR16" t="s">
        <v>116</v>
      </c>
      <c r="AS16" t="s">
        <v>116</v>
      </c>
      <c r="AT16" t="s">
        <v>116</v>
      </c>
      <c r="AU16" t="s">
        <v>116</v>
      </c>
      <c r="AV16" t="s">
        <v>116</v>
      </c>
      <c r="AW16" t="s">
        <v>116</v>
      </c>
      <c r="AX16" t="s">
        <v>116</v>
      </c>
      <c r="AY16" t="s">
        <v>116</v>
      </c>
      <c r="AZ16" t="s">
        <v>116</v>
      </c>
      <c r="BA16" t="s">
        <v>116</v>
      </c>
      <c r="BB16" t="s">
        <v>116</v>
      </c>
      <c r="BC16" t="s">
        <v>116</v>
      </c>
      <c r="BD16" t="s">
        <v>116</v>
      </c>
      <c r="BE16" t="s">
        <v>116</v>
      </c>
      <c r="BF16" t="s">
        <v>116</v>
      </c>
      <c r="BG16" t="s">
        <v>116</v>
      </c>
      <c r="BH16" t="s">
        <v>116</v>
      </c>
      <c r="BI16" t="s">
        <v>116</v>
      </c>
      <c r="BJ16" t="s">
        <v>116</v>
      </c>
      <c r="BK16" t="s">
        <v>116</v>
      </c>
      <c r="BL16" t="s">
        <v>116</v>
      </c>
      <c r="BM16" t="s">
        <v>116</v>
      </c>
      <c r="BN16" t="s">
        <v>116</v>
      </c>
      <c r="BO16" t="s">
        <v>116</v>
      </c>
      <c r="BP16" t="s">
        <v>116</v>
      </c>
      <c r="BQ16" t="s">
        <v>116</v>
      </c>
      <c r="BR16" t="s">
        <v>116</v>
      </c>
      <c r="BS16" t="s">
        <v>116</v>
      </c>
      <c r="BT16" t="s">
        <v>116</v>
      </c>
      <c r="BU16" t="s">
        <v>116</v>
      </c>
      <c r="BV16" t="s">
        <v>116</v>
      </c>
      <c r="BW16" t="s">
        <v>116</v>
      </c>
      <c r="BX16" t="s">
        <v>116</v>
      </c>
      <c r="BY16" t="s">
        <v>116</v>
      </c>
      <c r="BZ16" t="s">
        <v>116</v>
      </c>
      <c r="CA16" t="s">
        <v>116</v>
      </c>
      <c r="CB16" t="s">
        <v>116</v>
      </c>
      <c r="CC16" t="s">
        <v>116</v>
      </c>
      <c r="CD16" t="s">
        <v>116</v>
      </c>
      <c r="CE16" t="s">
        <v>116</v>
      </c>
      <c r="CF16" t="s">
        <v>116</v>
      </c>
      <c r="CG16" t="s">
        <v>116</v>
      </c>
      <c r="CH16" t="s">
        <v>116</v>
      </c>
      <c r="CI16" t="s">
        <v>116</v>
      </c>
      <c r="CJ16" t="s">
        <v>116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</row>
    <row r="17" spans="1:100">
      <c r="A17" t="s">
        <v>129</v>
      </c>
      <c r="B17" t="s">
        <v>116</v>
      </c>
      <c r="C17" t="s">
        <v>116</v>
      </c>
      <c r="D17" t="s">
        <v>116</v>
      </c>
      <c r="E17" t="s">
        <v>116</v>
      </c>
      <c r="F17" t="s">
        <v>116</v>
      </c>
      <c r="G17" t="s">
        <v>116</v>
      </c>
      <c r="H17" t="s">
        <v>116</v>
      </c>
      <c r="I17" t="s">
        <v>116</v>
      </c>
      <c r="J17" t="s">
        <v>116</v>
      </c>
      <c r="K17" t="s">
        <v>116</v>
      </c>
      <c r="L17" t="s">
        <v>116</v>
      </c>
      <c r="M17" t="s">
        <v>116</v>
      </c>
      <c r="N17" t="s">
        <v>116</v>
      </c>
      <c r="O17" t="s">
        <v>116</v>
      </c>
      <c r="P17" t="s">
        <v>116</v>
      </c>
      <c r="Q17" t="s">
        <v>116</v>
      </c>
      <c r="R17" t="s">
        <v>116</v>
      </c>
      <c r="S17" t="s">
        <v>116</v>
      </c>
      <c r="T17" t="s">
        <v>116</v>
      </c>
      <c r="U17" t="s">
        <v>116</v>
      </c>
      <c r="V17" t="s">
        <v>116</v>
      </c>
      <c r="W17" t="s">
        <v>116</v>
      </c>
      <c r="X17" t="s">
        <v>116</v>
      </c>
      <c r="Y17" t="s">
        <v>116</v>
      </c>
      <c r="Z17" t="s">
        <v>116</v>
      </c>
      <c r="AA17" t="s">
        <v>116</v>
      </c>
      <c r="AB17" t="s">
        <v>116</v>
      </c>
      <c r="AC17" t="s">
        <v>116</v>
      </c>
      <c r="AD17" t="s">
        <v>116</v>
      </c>
      <c r="AE17" t="s">
        <v>116</v>
      </c>
      <c r="AF17" t="s">
        <v>116</v>
      </c>
      <c r="AG17" t="s">
        <v>116</v>
      </c>
      <c r="AH17" t="s">
        <v>116</v>
      </c>
      <c r="AI17" t="s">
        <v>116</v>
      </c>
      <c r="AJ17" t="s">
        <v>116</v>
      </c>
      <c r="AK17" t="s">
        <v>116</v>
      </c>
      <c r="AL17" t="s">
        <v>116</v>
      </c>
      <c r="AM17" t="s">
        <v>116</v>
      </c>
      <c r="AN17" t="s">
        <v>116</v>
      </c>
      <c r="AO17" t="s">
        <v>116</v>
      </c>
      <c r="AP17" t="s">
        <v>116</v>
      </c>
      <c r="AQ17" t="s">
        <v>116</v>
      </c>
      <c r="AR17" t="s">
        <v>116</v>
      </c>
      <c r="AS17" t="s">
        <v>116</v>
      </c>
      <c r="AT17" t="s">
        <v>116</v>
      </c>
      <c r="AU17" t="s">
        <v>116</v>
      </c>
      <c r="AV17" t="s">
        <v>116</v>
      </c>
      <c r="AW17" t="s">
        <v>116</v>
      </c>
      <c r="AX17" t="s">
        <v>116</v>
      </c>
      <c r="AY17" t="s">
        <v>116</v>
      </c>
      <c r="AZ17" t="s">
        <v>116</v>
      </c>
      <c r="BA17" t="s">
        <v>116</v>
      </c>
      <c r="BB17" t="s">
        <v>116</v>
      </c>
      <c r="BC17" t="s">
        <v>116</v>
      </c>
      <c r="BD17" t="s">
        <v>116</v>
      </c>
      <c r="BE17" t="s">
        <v>116</v>
      </c>
      <c r="BF17" t="s">
        <v>116</v>
      </c>
      <c r="BG17" t="s">
        <v>116</v>
      </c>
      <c r="BH17" t="s">
        <v>116</v>
      </c>
      <c r="BI17" t="s">
        <v>116</v>
      </c>
      <c r="BJ17" t="s">
        <v>116</v>
      </c>
      <c r="BK17" t="s">
        <v>116</v>
      </c>
      <c r="BL17" t="s">
        <v>116</v>
      </c>
      <c r="BM17" t="s">
        <v>116</v>
      </c>
      <c r="BN17" t="s">
        <v>116</v>
      </c>
      <c r="BO17" t="s">
        <v>116</v>
      </c>
      <c r="BP17" t="s">
        <v>116</v>
      </c>
      <c r="BQ17" t="s">
        <v>116</v>
      </c>
      <c r="BR17" t="s">
        <v>116</v>
      </c>
      <c r="BS17" t="s">
        <v>116</v>
      </c>
      <c r="BT17" t="s">
        <v>116</v>
      </c>
      <c r="BU17" t="s">
        <v>116</v>
      </c>
      <c r="BV17" t="s">
        <v>116</v>
      </c>
      <c r="BW17" t="s">
        <v>116</v>
      </c>
      <c r="BX17" t="s">
        <v>116</v>
      </c>
      <c r="BY17" t="s">
        <v>116</v>
      </c>
      <c r="BZ17" t="s">
        <v>116</v>
      </c>
      <c r="CA17" t="s">
        <v>116</v>
      </c>
      <c r="CB17" t="s">
        <v>116</v>
      </c>
      <c r="CC17" t="s">
        <v>116</v>
      </c>
      <c r="CD17" t="s">
        <v>116</v>
      </c>
      <c r="CE17" t="s">
        <v>116</v>
      </c>
      <c r="CF17" t="s">
        <v>116</v>
      </c>
      <c r="CG17" t="s">
        <v>116</v>
      </c>
      <c r="CH17" t="s">
        <v>116</v>
      </c>
      <c r="CI17" t="s">
        <v>116</v>
      </c>
      <c r="CJ17" t="s">
        <v>116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</row>
    <row r="18" spans="1:100">
      <c r="A18" t="s">
        <v>145</v>
      </c>
      <c r="B18" t="s">
        <v>116</v>
      </c>
      <c r="C18" t="s">
        <v>116</v>
      </c>
      <c r="D18" t="s">
        <v>116</v>
      </c>
      <c r="E18" t="s">
        <v>116</v>
      </c>
      <c r="F18" t="s">
        <v>116</v>
      </c>
      <c r="G18" t="s">
        <v>116</v>
      </c>
      <c r="H18" t="s">
        <v>116</v>
      </c>
      <c r="I18" t="s">
        <v>116</v>
      </c>
      <c r="J18" t="s">
        <v>116</v>
      </c>
      <c r="K18" t="s">
        <v>116</v>
      </c>
      <c r="L18" t="s">
        <v>116</v>
      </c>
      <c r="M18" t="s">
        <v>116</v>
      </c>
      <c r="N18" t="s">
        <v>116</v>
      </c>
      <c r="O18" t="s">
        <v>116</v>
      </c>
      <c r="P18" t="s">
        <v>116</v>
      </c>
      <c r="Q18" t="s">
        <v>116</v>
      </c>
      <c r="R18" t="s">
        <v>116</v>
      </c>
      <c r="S18" t="s">
        <v>116</v>
      </c>
      <c r="T18" t="s">
        <v>116</v>
      </c>
      <c r="U18" t="s">
        <v>116</v>
      </c>
      <c r="V18" t="s">
        <v>116</v>
      </c>
      <c r="W18" t="s">
        <v>116</v>
      </c>
      <c r="X18" t="s">
        <v>116</v>
      </c>
      <c r="Y18" t="s">
        <v>116</v>
      </c>
      <c r="Z18" t="s">
        <v>116</v>
      </c>
      <c r="AA18" t="s">
        <v>116</v>
      </c>
      <c r="AB18" t="s">
        <v>116</v>
      </c>
      <c r="AC18" t="s">
        <v>116</v>
      </c>
      <c r="AD18" t="s">
        <v>116</v>
      </c>
      <c r="AE18" t="s">
        <v>116</v>
      </c>
      <c r="AF18" t="s">
        <v>116</v>
      </c>
      <c r="AG18" t="s">
        <v>116</v>
      </c>
      <c r="AH18" t="s">
        <v>116</v>
      </c>
      <c r="AI18" t="s">
        <v>116</v>
      </c>
      <c r="AJ18" t="s">
        <v>116</v>
      </c>
      <c r="AK18" t="s">
        <v>116</v>
      </c>
      <c r="AL18" t="s">
        <v>116</v>
      </c>
      <c r="AM18" t="s">
        <v>116</v>
      </c>
      <c r="AN18" t="s">
        <v>116</v>
      </c>
      <c r="AO18" t="s">
        <v>116</v>
      </c>
      <c r="AP18" t="s">
        <v>116</v>
      </c>
      <c r="AQ18" t="s">
        <v>116</v>
      </c>
      <c r="AR18" t="s">
        <v>116</v>
      </c>
      <c r="AS18" t="s">
        <v>116</v>
      </c>
      <c r="AT18" t="s">
        <v>116</v>
      </c>
      <c r="AU18" t="s">
        <v>116</v>
      </c>
      <c r="AV18" t="s">
        <v>116</v>
      </c>
      <c r="AW18" t="s">
        <v>116</v>
      </c>
      <c r="AX18" t="s">
        <v>116</v>
      </c>
      <c r="AY18" t="s">
        <v>116</v>
      </c>
      <c r="AZ18" t="s">
        <v>116</v>
      </c>
      <c r="BA18" t="s">
        <v>116</v>
      </c>
      <c r="BB18" t="s">
        <v>116</v>
      </c>
      <c r="BC18" t="s">
        <v>116</v>
      </c>
      <c r="BD18" t="s">
        <v>116</v>
      </c>
      <c r="BE18" t="s">
        <v>116</v>
      </c>
      <c r="BF18" t="s">
        <v>116</v>
      </c>
      <c r="BG18" t="s">
        <v>116</v>
      </c>
      <c r="BH18" t="s">
        <v>116</v>
      </c>
      <c r="BI18" t="s">
        <v>116</v>
      </c>
      <c r="BJ18" t="s">
        <v>116</v>
      </c>
      <c r="BK18" t="s">
        <v>116</v>
      </c>
      <c r="BL18" t="s">
        <v>116</v>
      </c>
      <c r="BM18" t="s">
        <v>116</v>
      </c>
      <c r="BN18" t="s">
        <v>116</v>
      </c>
      <c r="BO18" t="s">
        <v>116</v>
      </c>
      <c r="BP18" t="s">
        <v>116</v>
      </c>
      <c r="BQ18" t="s">
        <v>116</v>
      </c>
      <c r="BR18" t="s">
        <v>116</v>
      </c>
      <c r="BS18" t="s">
        <v>116</v>
      </c>
      <c r="BT18" t="s">
        <v>116</v>
      </c>
      <c r="BU18" t="s">
        <v>116</v>
      </c>
      <c r="BV18" t="s">
        <v>116</v>
      </c>
      <c r="BW18" t="s">
        <v>116</v>
      </c>
      <c r="BX18" t="s">
        <v>116</v>
      </c>
      <c r="BY18" t="s">
        <v>116</v>
      </c>
      <c r="BZ18" t="s">
        <v>116</v>
      </c>
      <c r="CA18" t="s">
        <v>116</v>
      </c>
      <c r="CB18" t="s">
        <v>116</v>
      </c>
      <c r="CC18" t="s">
        <v>116</v>
      </c>
      <c r="CD18" t="s">
        <v>116</v>
      </c>
      <c r="CE18" t="s">
        <v>116</v>
      </c>
      <c r="CF18" t="s">
        <v>116</v>
      </c>
      <c r="CG18" t="s">
        <v>116</v>
      </c>
      <c r="CH18" t="s">
        <v>116</v>
      </c>
      <c r="CI18" t="s">
        <v>116</v>
      </c>
      <c r="CJ18" t="s">
        <v>116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</row>
    <row r="19" spans="1:100">
      <c r="A19" t="s">
        <v>144</v>
      </c>
      <c r="B19" t="s">
        <v>116</v>
      </c>
      <c r="C19" t="s">
        <v>116</v>
      </c>
      <c r="D19" t="s">
        <v>116</v>
      </c>
      <c r="E19" t="s">
        <v>116</v>
      </c>
      <c r="F19" t="s">
        <v>116</v>
      </c>
      <c r="G19" t="s">
        <v>116</v>
      </c>
      <c r="H19" t="s">
        <v>116</v>
      </c>
      <c r="I19" t="s">
        <v>116</v>
      </c>
      <c r="J19" t="s">
        <v>116</v>
      </c>
      <c r="K19" t="s">
        <v>116</v>
      </c>
      <c r="L19" t="s">
        <v>116</v>
      </c>
      <c r="M19" t="s">
        <v>116</v>
      </c>
      <c r="N19" t="s">
        <v>116</v>
      </c>
      <c r="O19" t="s">
        <v>116</v>
      </c>
      <c r="P19" t="s">
        <v>116</v>
      </c>
      <c r="Q19" t="s">
        <v>116</v>
      </c>
      <c r="R19" t="s">
        <v>116</v>
      </c>
      <c r="S19" t="s">
        <v>116</v>
      </c>
      <c r="T19" t="s">
        <v>116</v>
      </c>
      <c r="U19" t="s">
        <v>116</v>
      </c>
      <c r="V19" t="s">
        <v>116</v>
      </c>
      <c r="W19" t="s">
        <v>116</v>
      </c>
      <c r="X19" t="s">
        <v>116</v>
      </c>
      <c r="Y19" t="s">
        <v>116</v>
      </c>
      <c r="Z19" t="s">
        <v>116</v>
      </c>
      <c r="AA19" t="s">
        <v>116</v>
      </c>
      <c r="AB19" t="s">
        <v>116</v>
      </c>
      <c r="AC19" t="s">
        <v>116</v>
      </c>
      <c r="AD19" t="s">
        <v>116</v>
      </c>
      <c r="AE19" t="s">
        <v>116</v>
      </c>
      <c r="AF19" t="s">
        <v>116</v>
      </c>
      <c r="AG19" t="s">
        <v>116</v>
      </c>
      <c r="AH19" t="s">
        <v>116</v>
      </c>
      <c r="AI19" t="s">
        <v>116</v>
      </c>
      <c r="AJ19" t="s">
        <v>116</v>
      </c>
      <c r="AK19" t="s">
        <v>116</v>
      </c>
      <c r="AL19" t="s">
        <v>116</v>
      </c>
      <c r="AM19" t="s">
        <v>116</v>
      </c>
      <c r="AN19" t="s">
        <v>116</v>
      </c>
      <c r="AO19" t="s">
        <v>116</v>
      </c>
      <c r="AP19" t="s">
        <v>116</v>
      </c>
      <c r="AQ19" t="s">
        <v>116</v>
      </c>
      <c r="AR19" t="s">
        <v>116</v>
      </c>
      <c r="AS19" t="s">
        <v>116</v>
      </c>
      <c r="AT19" t="s">
        <v>116</v>
      </c>
      <c r="AU19" t="s">
        <v>116</v>
      </c>
      <c r="AV19" t="s">
        <v>116</v>
      </c>
      <c r="AW19" t="s">
        <v>116</v>
      </c>
      <c r="AX19" t="s">
        <v>116</v>
      </c>
      <c r="AY19" t="s">
        <v>116</v>
      </c>
      <c r="AZ19" t="s">
        <v>116</v>
      </c>
      <c r="BA19" t="s">
        <v>116</v>
      </c>
      <c r="BB19" t="s">
        <v>116</v>
      </c>
      <c r="BC19" t="s">
        <v>116</v>
      </c>
      <c r="BD19" t="s">
        <v>116</v>
      </c>
      <c r="BE19" t="s">
        <v>116</v>
      </c>
      <c r="BF19" t="s">
        <v>116</v>
      </c>
      <c r="BG19" t="s">
        <v>116</v>
      </c>
      <c r="BH19" t="s">
        <v>116</v>
      </c>
      <c r="BI19" t="s">
        <v>116</v>
      </c>
      <c r="BJ19" t="s">
        <v>116</v>
      </c>
      <c r="BK19" t="s">
        <v>116</v>
      </c>
      <c r="BL19" t="s">
        <v>116</v>
      </c>
      <c r="BM19" t="s">
        <v>116</v>
      </c>
      <c r="BN19" t="s">
        <v>116</v>
      </c>
      <c r="BO19" t="s">
        <v>116</v>
      </c>
      <c r="BP19" t="s">
        <v>116</v>
      </c>
      <c r="BQ19" t="s">
        <v>116</v>
      </c>
      <c r="BR19" t="s">
        <v>116</v>
      </c>
      <c r="BS19" t="s">
        <v>116</v>
      </c>
      <c r="BT19" t="s">
        <v>116</v>
      </c>
      <c r="BU19" t="s">
        <v>116</v>
      </c>
      <c r="BV19" t="s">
        <v>116</v>
      </c>
      <c r="BW19" t="s">
        <v>116</v>
      </c>
      <c r="BX19" t="s">
        <v>116</v>
      </c>
      <c r="BY19" t="s">
        <v>116</v>
      </c>
      <c r="BZ19" t="s">
        <v>116</v>
      </c>
      <c r="CA19" t="s">
        <v>116</v>
      </c>
      <c r="CB19" t="s">
        <v>116</v>
      </c>
      <c r="CC19" t="s">
        <v>116</v>
      </c>
      <c r="CD19" t="s">
        <v>116</v>
      </c>
      <c r="CE19" t="s">
        <v>116</v>
      </c>
      <c r="CF19" t="s">
        <v>116</v>
      </c>
      <c r="CG19" t="s">
        <v>116</v>
      </c>
      <c r="CH19" t="s">
        <v>116</v>
      </c>
      <c r="CI19" t="s">
        <v>116</v>
      </c>
      <c r="CJ19" t="s">
        <v>116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</row>
    <row r="20" spans="1:100">
      <c r="A20" t="s">
        <v>143</v>
      </c>
      <c r="B20" t="s">
        <v>116</v>
      </c>
      <c r="C20" t="s">
        <v>116</v>
      </c>
      <c r="D20" t="s">
        <v>116</v>
      </c>
      <c r="E20" t="s">
        <v>116</v>
      </c>
      <c r="F20" t="s">
        <v>116</v>
      </c>
      <c r="G20" t="s">
        <v>116</v>
      </c>
      <c r="H20" t="s">
        <v>116</v>
      </c>
      <c r="I20" t="s">
        <v>116</v>
      </c>
      <c r="J20" t="s">
        <v>116</v>
      </c>
      <c r="K20" t="s">
        <v>116</v>
      </c>
      <c r="L20" t="s">
        <v>116</v>
      </c>
      <c r="M20" t="s">
        <v>116</v>
      </c>
      <c r="N20" t="s">
        <v>116</v>
      </c>
      <c r="O20" t="s">
        <v>116</v>
      </c>
      <c r="P20" t="s">
        <v>116</v>
      </c>
      <c r="Q20" t="s">
        <v>116</v>
      </c>
      <c r="R20" t="s">
        <v>116</v>
      </c>
      <c r="S20" t="s">
        <v>116</v>
      </c>
      <c r="T20" t="s">
        <v>116</v>
      </c>
      <c r="U20" t="s">
        <v>116</v>
      </c>
      <c r="V20" t="s">
        <v>116</v>
      </c>
      <c r="W20" t="s">
        <v>116</v>
      </c>
      <c r="X20" t="s">
        <v>116</v>
      </c>
      <c r="Y20" t="s">
        <v>116</v>
      </c>
      <c r="Z20" t="s">
        <v>116</v>
      </c>
      <c r="AA20" t="s">
        <v>116</v>
      </c>
      <c r="AB20" t="s">
        <v>116</v>
      </c>
      <c r="AC20" t="s">
        <v>116</v>
      </c>
      <c r="AD20" t="s">
        <v>116</v>
      </c>
      <c r="AE20" t="s">
        <v>116</v>
      </c>
      <c r="AF20" t="s">
        <v>116</v>
      </c>
      <c r="AG20" t="s">
        <v>116</v>
      </c>
      <c r="AH20" t="s">
        <v>116</v>
      </c>
      <c r="AI20" t="s">
        <v>116</v>
      </c>
      <c r="AJ20" t="s">
        <v>116</v>
      </c>
      <c r="AK20" t="s">
        <v>116</v>
      </c>
      <c r="AL20" t="s">
        <v>116</v>
      </c>
      <c r="AM20" t="s">
        <v>116</v>
      </c>
      <c r="AN20" t="s">
        <v>116</v>
      </c>
      <c r="AO20" t="s">
        <v>116</v>
      </c>
      <c r="AP20" t="s">
        <v>116</v>
      </c>
      <c r="AQ20" t="s">
        <v>116</v>
      </c>
      <c r="AR20" t="s">
        <v>116</v>
      </c>
      <c r="AS20" t="s">
        <v>116</v>
      </c>
      <c r="AT20" t="s">
        <v>116</v>
      </c>
      <c r="AU20" t="s">
        <v>116</v>
      </c>
      <c r="AV20" t="s">
        <v>116</v>
      </c>
      <c r="AW20" t="s">
        <v>116</v>
      </c>
      <c r="AX20" t="s">
        <v>116</v>
      </c>
      <c r="AY20" t="s">
        <v>116</v>
      </c>
      <c r="AZ20" t="s">
        <v>116</v>
      </c>
      <c r="BA20" t="s">
        <v>116</v>
      </c>
      <c r="BB20" t="s">
        <v>116</v>
      </c>
      <c r="BC20" t="s">
        <v>116</v>
      </c>
      <c r="BD20" t="s">
        <v>116</v>
      </c>
      <c r="BE20" t="s">
        <v>116</v>
      </c>
      <c r="BF20" t="s">
        <v>116</v>
      </c>
      <c r="BG20" t="s">
        <v>116</v>
      </c>
      <c r="BH20" t="s">
        <v>116</v>
      </c>
      <c r="BI20" t="s">
        <v>116</v>
      </c>
      <c r="BJ20" t="s">
        <v>116</v>
      </c>
      <c r="BK20" t="s">
        <v>116</v>
      </c>
      <c r="BL20" t="s">
        <v>116</v>
      </c>
      <c r="BM20" t="s">
        <v>116</v>
      </c>
      <c r="BN20" t="s">
        <v>116</v>
      </c>
      <c r="BO20" t="s">
        <v>116</v>
      </c>
      <c r="BP20" t="s">
        <v>116</v>
      </c>
      <c r="BQ20" t="s">
        <v>116</v>
      </c>
      <c r="BR20" t="s">
        <v>116</v>
      </c>
      <c r="BS20" t="s">
        <v>116</v>
      </c>
      <c r="BT20" t="s">
        <v>116</v>
      </c>
      <c r="BU20" t="s">
        <v>116</v>
      </c>
      <c r="BV20" t="s">
        <v>116</v>
      </c>
      <c r="BW20" t="s">
        <v>116</v>
      </c>
      <c r="BX20" t="s">
        <v>116</v>
      </c>
      <c r="BY20" t="s">
        <v>116</v>
      </c>
      <c r="BZ20" t="s">
        <v>116</v>
      </c>
      <c r="CA20" t="s">
        <v>116</v>
      </c>
      <c r="CB20" t="s">
        <v>116</v>
      </c>
      <c r="CC20" t="s">
        <v>116</v>
      </c>
      <c r="CD20" t="s">
        <v>116</v>
      </c>
      <c r="CE20" t="s">
        <v>116</v>
      </c>
      <c r="CF20" t="s">
        <v>116</v>
      </c>
      <c r="CG20" t="s">
        <v>116</v>
      </c>
      <c r="CH20" t="s">
        <v>116</v>
      </c>
      <c r="CI20" t="s">
        <v>116</v>
      </c>
      <c r="CJ20" t="s">
        <v>116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</row>
    <row r="21" spans="1:100">
      <c r="A21" t="s">
        <v>131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</row>
    <row r="22" spans="1:100">
      <c r="A22" t="s">
        <v>133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3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1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1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</row>
    <row r="23" spans="1:100">
      <c r="A23" t="s">
        <v>139</v>
      </c>
      <c r="B23" t="s">
        <v>116</v>
      </c>
      <c r="C23" t="s">
        <v>116</v>
      </c>
      <c r="D23" t="s">
        <v>116</v>
      </c>
      <c r="E23" t="s">
        <v>116</v>
      </c>
      <c r="F23" t="s">
        <v>116</v>
      </c>
      <c r="G23" t="s">
        <v>116</v>
      </c>
      <c r="H23" t="s">
        <v>116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</row>
    <row r="24" spans="1:100">
      <c r="A24" t="s">
        <v>128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1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</row>
    <row r="25" spans="1:100">
      <c r="A25" t="s">
        <v>125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1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1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1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</row>
    <row r="26" spans="1:100">
      <c r="A26" t="s">
        <v>142</v>
      </c>
      <c r="B26" t="s">
        <v>116</v>
      </c>
      <c r="C26" t="s">
        <v>116</v>
      </c>
      <c r="D26" t="s">
        <v>116</v>
      </c>
      <c r="E26" t="s">
        <v>116</v>
      </c>
      <c r="F26" t="s">
        <v>116</v>
      </c>
      <c r="G26" t="s">
        <v>116</v>
      </c>
      <c r="H26" t="s">
        <v>116</v>
      </c>
      <c r="I26" t="s">
        <v>116</v>
      </c>
      <c r="J26" t="s">
        <v>116</v>
      </c>
      <c r="K26" t="s">
        <v>116</v>
      </c>
      <c r="L26" t="s">
        <v>116</v>
      </c>
      <c r="M26" t="s">
        <v>116</v>
      </c>
      <c r="N26" t="s">
        <v>116</v>
      </c>
      <c r="O26" t="s">
        <v>116</v>
      </c>
      <c r="P26" t="s">
        <v>116</v>
      </c>
      <c r="Q26" t="s">
        <v>116</v>
      </c>
      <c r="R26" t="s">
        <v>116</v>
      </c>
      <c r="S26" t="s">
        <v>116</v>
      </c>
      <c r="T26" t="s">
        <v>116</v>
      </c>
      <c r="U26" t="s">
        <v>116</v>
      </c>
      <c r="V26" t="s">
        <v>116</v>
      </c>
      <c r="W26" t="s">
        <v>116</v>
      </c>
      <c r="X26" t="s">
        <v>116</v>
      </c>
      <c r="Y26" t="s">
        <v>116</v>
      </c>
      <c r="Z26" t="s">
        <v>116</v>
      </c>
      <c r="AA26" t="s">
        <v>116</v>
      </c>
      <c r="AB26" t="s">
        <v>116</v>
      </c>
      <c r="AC26" t="s">
        <v>116</v>
      </c>
      <c r="AD26" t="s">
        <v>116</v>
      </c>
      <c r="AE26" t="s">
        <v>116</v>
      </c>
      <c r="AF26" t="s">
        <v>116</v>
      </c>
      <c r="AG26" t="s">
        <v>116</v>
      </c>
      <c r="AH26" t="s">
        <v>116</v>
      </c>
      <c r="AI26" t="s">
        <v>116</v>
      </c>
      <c r="AJ26" t="s">
        <v>116</v>
      </c>
      <c r="AK26" t="s">
        <v>116</v>
      </c>
      <c r="AL26" t="s">
        <v>116</v>
      </c>
      <c r="AM26" t="s">
        <v>116</v>
      </c>
      <c r="AN26" t="s">
        <v>116</v>
      </c>
      <c r="AO26" t="s">
        <v>116</v>
      </c>
      <c r="AP26" t="s">
        <v>116</v>
      </c>
      <c r="AQ26" t="s">
        <v>116</v>
      </c>
      <c r="AR26" t="s">
        <v>116</v>
      </c>
      <c r="AS26" t="s">
        <v>116</v>
      </c>
      <c r="AT26" t="s">
        <v>116</v>
      </c>
      <c r="AU26" t="s">
        <v>116</v>
      </c>
      <c r="AV26" t="s">
        <v>116</v>
      </c>
      <c r="AW26" t="s">
        <v>116</v>
      </c>
      <c r="AX26" t="s">
        <v>116</v>
      </c>
      <c r="AY26" t="s">
        <v>116</v>
      </c>
      <c r="AZ26" t="s">
        <v>116</v>
      </c>
      <c r="BA26" t="s">
        <v>116</v>
      </c>
      <c r="BB26" t="s">
        <v>116</v>
      </c>
      <c r="BC26" t="s">
        <v>116</v>
      </c>
      <c r="BD26" t="s">
        <v>116</v>
      </c>
      <c r="BE26" t="s">
        <v>116</v>
      </c>
      <c r="BF26" t="s">
        <v>116</v>
      </c>
      <c r="BG26" t="s">
        <v>116</v>
      </c>
      <c r="BH26" t="s">
        <v>116</v>
      </c>
      <c r="BI26" t="s">
        <v>116</v>
      </c>
      <c r="BJ26" t="s">
        <v>116</v>
      </c>
      <c r="BK26" t="s">
        <v>116</v>
      </c>
      <c r="BL26" t="s">
        <v>116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</row>
    <row r="27" spans="1:100">
      <c r="A27" t="s">
        <v>141</v>
      </c>
      <c r="B27" t="s">
        <v>116</v>
      </c>
      <c r="C27" t="s">
        <v>116</v>
      </c>
      <c r="D27" t="s">
        <v>116</v>
      </c>
      <c r="E27" t="s">
        <v>116</v>
      </c>
      <c r="F27" t="s">
        <v>116</v>
      </c>
      <c r="G27" t="s">
        <v>116</v>
      </c>
      <c r="H27" t="s">
        <v>116</v>
      </c>
      <c r="I27" t="s">
        <v>116</v>
      </c>
      <c r="J27" t="s">
        <v>116</v>
      </c>
      <c r="K27" t="s">
        <v>116</v>
      </c>
      <c r="L27" t="s">
        <v>116</v>
      </c>
      <c r="M27" t="s">
        <v>116</v>
      </c>
      <c r="N27" t="s">
        <v>116</v>
      </c>
      <c r="O27" t="s">
        <v>116</v>
      </c>
      <c r="P27" t="s">
        <v>116</v>
      </c>
      <c r="Q27" t="s">
        <v>116</v>
      </c>
      <c r="R27" t="s">
        <v>116</v>
      </c>
      <c r="S27" t="s">
        <v>116</v>
      </c>
      <c r="T27" t="s">
        <v>116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 t="s">
        <v>116</v>
      </c>
      <c r="CA27" t="s">
        <v>116</v>
      </c>
      <c r="CB27" t="s">
        <v>116</v>
      </c>
      <c r="CC27" t="s">
        <v>116</v>
      </c>
      <c r="CD27" t="s">
        <v>116</v>
      </c>
      <c r="CE27" t="s">
        <v>116</v>
      </c>
      <c r="CF27" t="s">
        <v>116</v>
      </c>
      <c r="CG27" t="s">
        <v>116</v>
      </c>
      <c r="CH27" t="s">
        <v>116</v>
      </c>
      <c r="CI27" t="s">
        <v>116</v>
      </c>
      <c r="CJ27" t="s">
        <v>116</v>
      </c>
      <c r="CK27" t="s">
        <v>116</v>
      </c>
      <c r="CL27" t="s">
        <v>116</v>
      </c>
      <c r="CM27" t="s">
        <v>116</v>
      </c>
      <c r="CN27" t="s">
        <v>116</v>
      </c>
      <c r="CO27" t="s">
        <v>116</v>
      </c>
      <c r="CP27" t="s">
        <v>116</v>
      </c>
      <c r="CQ27" t="s">
        <v>116</v>
      </c>
      <c r="CR27" t="s">
        <v>116</v>
      </c>
      <c r="CS27" t="s">
        <v>116</v>
      </c>
      <c r="CT27" t="s">
        <v>116</v>
      </c>
      <c r="CU27" t="s">
        <v>116</v>
      </c>
      <c r="CV27" t="s">
        <v>116</v>
      </c>
    </row>
    <row r="28" spans="1:100">
      <c r="A28" t="s">
        <v>135</v>
      </c>
      <c r="B28" t="s">
        <v>116</v>
      </c>
      <c r="C28" t="s">
        <v>116</v>
      </c>
      <c r="D28" t="s">
        <v>116</v>
      </c>
      <c r="E28" t="s">
        <v>116</v>
      </c>
      <c r="F28" t="s">
        <v>116</v>
      </c>
      <c r="G28" t="s">
        <v>116</v>
      </c>
      <c r="H28" t="s">
        <v>116</v>
      </c>
      <c r="I28" t="s">
        <v>116</v>
      </c>
      <c r="J28" t="s">
        <v>116</v>
      </c>
      <c r="K28" t="s">
        <v>116</v>
      </c>
      <c r="L28" t="s">
        <v>116</v>
      </c>
      <c r="M28" t="s">
        <v>116</v>
      </c>
      <c r="N28" t="s">
        <v>116</v>
      </c>
      <c r="O28" t="s">
        <v>116</v>
      </c>
      <c r="P28" t="s">
        <v>116</v>
      </c>
      <c r="Q28" t="s">
        <v>116</v>
      </c>
      <c r="R28" t="s">
        <v>116</v>
      </c>
      <c r="S28" t="s">
        <v>116</v>
      </c>
      <c r="T28">
        <v>0</v>
      </c>
      <c r="U28">
        <v>1</v>
      </c>
      <c r="V28">
        <v>0</v>
      </c>
      <c r="W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2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</row>
    <row r="29" spans="1:100">
      <c r="A29" t="s">
        <v>120</v>
      </c>
      <c r="B29" t="s">
        <v>116</v>
      </c>
      <c r="C29" t="s">
        <v>116</v>
      </c>
      <c r="D29" t="s">
        <v>116</v>
      </c>
      <c r="E29" t="s">
        <v>116</v>
      </c>
      <c r="F29" t="s">
        <v>116</v>
      </c>
      <c r="G29" t="s">
        <v>116</v>
      </c>
      <c r="H29" t="s">
        <v>116</v>
      </c>
      <c r="I29" t="s">
        <v>116</v>
      </c>
      <c r="J29" t="s">
        <v>116</v>
      </c>
      <c r="K29" t="s">
        <v>116</v>
      </c>
      <c r="L29" t="s">
        <v>116</v>
      </c>
      <c r="M29" t="s">
        <v>116</v>
      </c>
      <c r="N29" t="s">
        <v>116</v>
      </c>
      <c r="O29" t="s">
        <v>116</v>
      </c>
      <c r="P29" t="s">
        <v>116</v>
      </c>
      <c r="Q29" t="s">
        <v>116</v>
      </c>
      <c r="R29" t="s">
        <v>116</v>
      </c>
      <c r="S29" t="s">
        <v>116</v>
      </c>
      <c r="T29" t="s">
        <v>116</v>
      </c>
      <c r="U29" t="s">
        <v>116</v>
      </c>
      <c r="V29" t="s">
        <v>116</v>
      </c>
      <c r="W29" t="s">
        <v>116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 t="s">
        <v>116</v>
      </c>
      <c r="BV29" t="s">
        <v>116</v>
      </c>
      <c r="BW29" t="s">
        <v>116</v>
      </c>
      <c r="BX29" t="s">
        <v>116</v>
      </c>
      <c r="BY29" t="s">
        <v>116</v>
      </c>
      <c r="BZ29" t="s">
        <v>116</v>
      </c>
      <c r="CA29" t="s">
        <v>116</v>
      </c>
      <c r="CB29" t="s">
        <v>116</v>
      </c>
      <c r="CC29" t="s">
        <v>116</v>
      </c>
      <c r="CD29" t="s">
        <v>116</v>
      </c>
      <c r="CE29" t="s">
        <v>116</v>
      </c>
      <c r="CF29" t="s">
        <v>116</v>
      </c>
      <c r="CG29" t="s">
        <v>116</v>
      </c>
      <c r="CH29" t="s">
        <v>116</v>
      </c>
      <c r="CI29" t="s">
        <v>116</v>
      </c>
      <c r="CJ29" t="s">
        <v>116</v>
      </c>
      <c r="CK29" t="s">
        <v>116</v>
      </c>
      <c r="CL29" t="s">
        <v>116</v>
      </c>
      <c r="CM29" t="s">
        <v>116</v>
      </c>
      <c r="CN29" t="s">
        <v>116</v>
      </c>
      <c r="CO29" t="s">
        <v>116</v>
      </c>
      <c r="CP29" t="s">
        <v>116</v>
      </c>
      <c r="CQ29" t="s">
        <v>116</v>
      </c>
      <c r="CR29" t="s">
        <v>116</v>
      </c>
      <c r="CS29" t="s">
        <v>116</v>
      </c>
      <c r="CT29" t="s">
        <v>116</v>
      </c>
      <c r="CU29" t="s">
        <v>116</v>
      </c>
      <c r="CV29" t="s">
        <v>116</v>
      </c>
    </row>
    <row r="30" spans="1:100">
      <c r="A30" t="s">
        <v>119</v>
      </c>
      <c r="B30" t="s">
        <v>116</v>
      </c>
      <c r="C30" t="s">
        <v>116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  <c r="K30" t="s">
        <v>116</v>
      </c>
      <c r="L30" t="s">
        <v>116</v>
      </c>
      <c r="M30" t="s">
        <v>116</v>
      </c>
      <c r="N30" t="s">
        <v>116</v>
      </c>
      <c r="O30" t="s">
        <v>116</v>
      </c>
      <c r="P30" t="s">
        <v>116</v>
      </c>
      <c r="Q30" t="s">
        <v>116</v>
      </c>
      <c r="R30" t="s">
        <v>116</v>
      </c>
      <c r="S30" t="s">
        <v>116</v>
      </c>
      <c r="T30" t="s">
        <v>116</v>
      </c>
      <c r="U30" t="s">
        <v>116</v>
      </c>
      <c r="V30" t="s">
        <v>116</v>
      </c>
      <c r="W30" t="s">
        <v>116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1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 t="s">
        <v>116</v>
      </c>
      <c r="BV30" t="s">
        <v>116</v>
      </c>
      <c r="BW30" t="s">
        <v>116</v>
      </c>
      <c r="BX30" t="s">
        <v>116</v>
      </c>
      <c r="BY30" t="s">
        <v>116</v>
      </c>
      <c r="BZ30" t="s">
        <v>116</v>
      </c>
      <c r="CA30" t="s">
        <v>116</v>
      </c>
      <c r="CB30" t="s">
        <v>116</v>
      </c>
      <c r="CC30" t="s">
        <v>116</v>
      </c>
      <c r="CD30" t="s">
        <v>116</v>
      </c>
      <c r="CE30" t="s">
        <v>116</v>
      </c>
      <c r="CF30" t="s">
        <v>116</v>
      </c>
      <c r="CG30" t="s">
        <v>116</v>
      </c>
      <c r="CH30" t="s">
        <v>116</v>
      </c>
      <c r="CI30" t="s">
        <v>116</v>
      </c>
      <c r="CJ30" t="s">
        <v>116</v>
      </c>
      <c r="CK30" t="s">
        <v>116</v>
      </c>
      <c r="CL30" t="s">
        <v>116</v>
      </c>
      <c r="CM30" t="s">
        <v>116</v>
      </c>
      <c r="CN30" t="s">
        <v>116</v>
      </c>
      <c r="CO30" t="s">
        <v>116</v>
      </c>
      <c r="CP30" t="s">
        <v>116</v>
      </c>
      <c r="CQ30" t="s">
        <v>116</v>
      </c>
      <c r="CR30" t="s">
        <v>116</v>
      </c>
      <c r="CS30" t="s">
        <v>116</v>
      </c>
      <c r="CT30" t="s">
        <v>116</v>
      </c>
      <c r="CU30" t="s">
        <v>116</v>
      </c>
      <c r="CV30" t="s">
        <v>116</v>
      </c>
    </row>
    <row r="31" spans="1:100">
      <c r="A31" t="s">
        <v>123</v>
      </c>
      <c r="B31" t="s">
        <v>116</v>
      </c>
      <c r="C31" t="s">
        <v>116</v>
      </c>
      <c r="D31" t="s">
        <v>116</v>
      </c>
      <c r="E31" t="s">
        <v>116</v>
      </c>
      <c r="F31" t="s">
        <v>116</v>
      </c>
      <c r="G31" t="s">
        <v>116</v>
      </c>
      <c r="H31" t="s">
        <v>116</v>
      </c>
      <c r="I31" t="s">
        <v>116</v>
      </c>
      <c r="J31" t="s">
        <v>116</v>
      </c>
      <c r="K31" t="s">
        <v>116</v>
      </c>
      <c r="L31" t="s">
        <v>116</v>
      </c>
      <c r="M31" t="s">
        <v>116</v>
      </c>
      <c r="N31" t="s">
        <v>116</v>
      </c>
      <c r="O31" t="s">
        <v>116</v>
      </c>
      <c r="P31" t="s">
        <v>116</v>
      </c>
      <c r="Q31" t="s">
        <v>116</v>
      </c>
      <c r="R31" t="s">
        <v>116</v>
      </c>
      <c r="S31" t="s">
        <v>116</v>
      </c>
      <c r="T31" t="s">
        <v>116</v>
      </c>
      <c r="U31" t="s">
        <v>116</v>
      </c>
      <c r="V31" t="s">
        <v>116</v>
      </c>
      <c r="W31" t="s">
        <v>116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 t="s">
        <v>116</v>
      </c>
      <c r="BV31" t="s">
        <v>116</v>
      </c>
      <c r="BW31" t="s">
        <v>116</v>
      </c>
      <c r="BX31" t="s">
        <v>116</v>
      </c>
      <c r="BY31" t="s">
        <v>116</v>
      </c>
      <c r="BZ31" t="s">
        <v>116</v>
      </c>
      <c r="CA31" t="s">
        <v>116</v>
      </c>
      <c r="CB31" t="s">
        <v>116</v>
      </c>
      <c r="CC31" t="s">
        <v>116</v>
      </c>
      <c r="CD31" t="s">
        <v>116</v>
      </c>
      <c r="CE31" t="s">
        <v>116</v>
      </c>
      <c r="CF31" t="s">
        <v>116</v>
      </c>
      <c r="CG31" t="s">
        <v>116</v>
      </c>
      <c r="CH31" t="s">
        <v>116</v>
      </c>
      <c r="CI31" t="s">
        <v>116</v>
      </c>
      <c r="CJ31" t="s">
        <v>116</v>
      </c>
      <c r="CK31" t="s">
        <v>116</v>
      </c>
      <c r="CL31" t="s">
        <v>116</v>
      </c>
      <c r="CM31" t="s">
        <v>116</v>
      </c>
      <c r="CN31" t="s">
        <v>116</v>
      </c>
      <c r="CO31" t="s">
        <v>116</v>
      </c>
      <c r="CP31" t="s">
        <v>116</v>
      </c>
      <c r="CQ31" t="s">
        <v>116</v>
      </c>
      <c r="CR31" t="s">
        <v>116</v>
      </c>
      <c r="CS31" t="s">
        <v>116</v>
      </c>
      <c r="CT31" t="s">
        <v>116</v>
      </c>
      <c r="CU31" t="s">
        <v>116</v>
      </c>
      <c r="CV31" t="s">
        <v>116</v>
      </c>
    </row>
    <row r="32" spans="1:100">
      <c r="A32" t="s">
        <v>136</v>
      </c>
      <c r="B32" t="s">
        <v>116</v>
      </c>
      <c r="C32" t="s">
        <v>116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  <c r="K32" t="s">
        <v>116</v>
      </c>
      <c r="L32" t="s">
        <v>116</v>
      </c>
      <c r="M32" t="s">
        <v>116</v>
      </c>
      <c r="N32" t="s">
        <v>116</v>
      </c>
      <c r="O32" t="s">
        <v>116</v>
      </c>
      <c r="P32" t="s">
        <v>116</v>
      </c>
      <c r="Q32" t="s">
        <v>116</v>
      </c>
      <c r="R32" t="s">
        <v>116</v>
      </c>
      <c r="S32" t="s">
        <v>116</v>
      </c>
      <c r="T32" t="s">
        <v>116</v>
      </c>
      <c r="U32" t="s">
        <v>116</v>
      </c>
      <c r="V32" t="s">
        <v>116</v>
      </c>
      <c r="W32" t="s">
        <v>116</v>
      </c>
      <c r="X32" t="s">
        <v>116</v>
      </c>
      <c r="Y32" t="s">
        <v>116</v>
      </c>
      <c r="Z32" t="s">
        <v>116</v>
      </c>
      <c r="AA32" t="s">
        <v>116</v>
      </c>
      <c r="AB32" t="s">
        <v>116</v>
      </c>
      <c r="AC32" t="s">
        <v>116</v>
      </c>
      <c r="AD32" t="s">
        <v>116</v>
      </c>
      <c r="AE32" t="s">
        <v>116</v>
      </c>
      <c r="AF32" t="s">
        <v>116</v>
      </c>
      <c r="AG32" t="s">
        <v>116</v>
      </c>
      <c r="AH32" t="s">
        <v>116</v>
      </c>
      <c r="AI32" t="s">
        <v>116</v>
      </c>
      <c r="AJ32" t="s">
        <v>116</v>
      </c>
      <c r="AK32" t="s">
        <v>116</v>
      </c>
      <c r="AL32" t="s">
        <v>116</v>
      </c>
      <c r="AM32" t="s">
        <v>116</v>
      </c>
      <c r="AN32" t="s">
        <v>116</v>
      </c>
      <c r="AO32" t="s">
        <v>116</v>
      </c>
      <c r="AP32" t="s">
        <v>116</v>
      </c>
      <c r="AQ32" t="s">
        <v>116</v>
      </c>
      <c r="AR32" t="s">
        <v>116</v>
      </c>
      <c r="AS32" t="s">
        <v>116</v>
      </c>
      <c r="AT32" t="s">
        <v>116</v>
      </c>
      <c r="AU32" t="s">
        <v>116</v>
      </c>
      <c r="AV32" t="s">
        <v>116</v>
      </c>
      <c r="AW32" t="s">
        <v>116</v>
      </c>
      <c r="AX32" t="s">
        <v>116</v>
      </c>
      <c r="AY32" t="s">
        <v>116</v>
      </c>
      <c r="AZ32" t="s">
        <v>116</v>
      </c>
      <c r="BA32" t="s">
        <v>116</v>
      </c>
      <c r="BB32">
        <v>0</v>
      </c>
      <c r="BC32">
        <v>1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</row>
    <row r="33" spans="1:100">
      <c r="A33" t="s">
        <v>118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  <c r="G33" t="s">
        <v>116</v>
      </c>
      <c r="H33" t="s">
        <v>116</v>
      </c>
      <c r="I33" t="s">
        <v>116</v>
      </c>
      <c r="J33" t="s">
        <v>116</v>
      </c>
      <c r="K33" t="s">
        <v>116</v>
      </c>
      <c r="L33" t="s">
        <v>116</v>
      </c>
      <c r="M33" t="s">
        <v>116</v>
      </c>
      <c r="N33" t="s">
        <v>116</v>
      </c>
      <c r="O33" t="s">
        <v>116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2</v>
      </c>
      <c r="AH33">
        <v>0</v>
      </c>
      <c r="AI33">
        <v>0</v>
      </c>
      <c r="AJ33">
        <v>0</v>
      </c>
      <c r="AK33">
        <v>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0</v>
      </c>
      <c r="BS33">
        <v>0</v>
      </c>
      <c r="BT33" t="s">
        <v>116</v>
      </c>
      <c r="BU33" t="s">
        <v>116</v>
      </c>
      <c r="BV33" t="s">
        <v>116</v>
      </c>
      <c r="BW33" t="s">
        <v>116</v>
      </c>
      <c r="BX33" t="s">
        <v>116</v>
      </c>
      <c r="BY33" t="s">
        <v>116</v>
      </c>
      <c r="BZ33" t="s">
        <v>116</v>
      </c>
      <c r="CA33" t="s">
        <v>116</v>
      </c>
      <c r="CB33" t="s">
        <v>116</v>
      </c>
      <c r="CC33" t="s">
        <v>116</v>
      </c>
      <c r="CD33" t="s">
        <v>116</v>
      </c>
      <c r="CE33" t="s">
        <v>116</v>
      </c>
      <c r="CF33" t="s">
        <v>116</v>
      </c>
      <c r="CG33" t="s">
        <v>116</v>
      </c>
      <c r="CH33" t="s">
        <v>116</v>
      </c>
      <c r="CI33" t="s">
        <v>116</v>
      </c>
      <c r="CJ33" t="s">
        <v>116</v>
      </c>
      <c r="CK33" t="s">
        <v>116</v>
      </c>
      <c r="CL33" t="s">
        <v>116</v>
      </c>
      <c r="CM33" t="s">
        <v>116</v>
      </c>
      <c r="CN33" t="s">
        <v>116</v>
      </c>
      <c r="CO33" t="s">
        <v>116</v>
      </c>
      <c r="CP33" t="s">
        <v>116</v>
      </c>
      <c r="CQ33" t="s">
        <v>116</v>
      </c>
      <c r="CR33" t="s">
        <v>116</v>
      </c>
      <c r="CS33" t="s">
        <v>116</v>
      </c>
      <c r="CT33" t="s">
        <v>116</v>
      </c>
      <c r="CU33" t="s">
        <v>116</v>
      </c>
      <c r="CV33" t="s">
        <v>116</v>
      </c>
    </row>
  </sheetData>
  <sortState ref="A2:CV33">
    <sortCondition ref="A2:A3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33"/>
  <sheetViews>
    <sheetView workbookViewId="0">
      <selection activeCell="E38" sqref="E38"/>
    </sheetView>
  </sheetViews>
  <sheetFormatPr defaultRowHeight="15"/>
  <cols>
    <col min="1" max="1" width="33.85546875" bestFit="1" customWidth="1"/>
  </cols>
  <sheetData>
    <row r="1" spans="1:100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</row>
    <row r="2" spans="1:100">
      <c r="A2" t="s">
        <v>127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</row>
    <row r="3" spans="1:100">
      <c r="A3" t="s">
        <v>124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</row>
    <row r="4" spans="1:100">
      <c r="A4" t="s">
        <v>126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</row>
    <row r="5" spans="1:100">
      <c r="A5" t="s">
        <v>137</v>
      </c>
      <c r="B5" t="s">
        <v>116</v>
      </c>
      <c r="C5" t="s">
        <v>116</v>
      </c>
      <c r="D5" t="s">
        <v>116</v>
      </c>
      <c r="E5" t="s">
        <v>116</v>
      </c>
      <c r="F5" t="s">
        <v>116</v>
      </c>
      <c r="G5" t="s">
        <v>116</v>
      </c>
      <c r="H5" t="s">
        <v>116</v>
      </c>
      <c r="I5" t="s">
        <v>116</v>
      </c>
      <c r="J5" t="s">
        <v>116</v>
      </c>
      <c r="K5" t="s">
        <v>116</v>
      </c>
      <c r="L5" t="s">
        <v>116</v>
      </c>
      <c r="M5" t="s">
        <v>116</v>
      </c>
      <c r="N5" t="s">
        <v>116</v>
      </c>
      <c r="O5" t="s">
        <v>116</v>
      </c>
      <c r="P5" t="s">
        <v>116</v>
      </c>
      <c r="Q5" t="s">
        <v>116</v>
      </c>
      <c r="R5" t="s">
        <v>116</v>
      </c>
      <c r="S5" t="s">
        <v>116</v>
      </c>
      <c r="T5" t="s">
        <v>116</v>
      </c>
      <c r="U5" t="s">
        <v>116</v>
      </c>
      <c r="V5" t="s">
        <v>116</v>
      </c>
      <c r="W5" t="s">
        <v>116</v>
      </c>
      <c r="X5" t="s">
        <v>116</v>
      </c>
      <c r="Y5" t="s">
        <v>116</v>
      </c>
      <c r="Z5" t="s">
        <v>116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 t="s">
        <v>116</v>
      </c>
      <c r="BP5" t="s">
        <v>116</v>
      </c>
      <c r="BQ5" t="s">
        <v>116</v>
      </c>
      <c r="BR5" t="s">
        <v>116</v>
      </c>
      <c r="BS5" t="s">
        <v>116</v>
      </c>
      <c r="BT5" t="s">
        <v>116</v>
      </c>
      <c r="BU5" t="s">
        <v>116</v>
      </c>
      <c r="BV5" t="s">
        <v>116</v>
      </c>
      <c r="BW5" t="s">
        <v>116</v>
      </c>
      <c r="BX5" t="s">
        <v>116</v>
      </c>
      <c r="BY5" t="s">
        <v>116</v>
      </c>
      <c r="BZ5" t="s">
        <v>116</v>
      </c>
      <c r="CA5" t="s">
        <v>116</v>
      </c>
      <c r="CB5" t="s">
        <v>116</v>
      </c>
      <c r="CC5" t="s">
        <v>116</v>
      </c>
      <c r="CD5" t="s">
        <v>116</v>
      </c>
      <c r="CE5" t="s">
        <v>116</v>
      </c>
      <c r="CF5" t="s">
        <v>116</v>
      </c>
      <c r="CG5" t="s">
        <v>116</v>
      </c>
      <c r="CH5" t="s">
        <v>116</v>
      </c>
      <c r="CI5" t="s">
        <v>116</v>
      </c>
      <c r="CJ5" t="s">
        <v>116</v>
      </c>
      <c r="CK5" t="s">
        <v>116</v>
      </c>
      <c r="CL5" t="s">
        <v>116</v>
      </c>
      <c r="CM5" t="s">
        <v>116</v>
      </c>
      <c r="CN5" t="s">
        <v>116</v>
      </c>
      <c r="CO5" t="s">
        <v>116</v>
      </c>
      <c r="CP5" t="s">
        <v>116</v>
      </c>
      <c r="CQ5" t="s">
        <v>116</v>
      </c>
      <c r="CR5" t="s">
        <v>116</v>
      </c>
      <c r="CS5" t="s">
        <v>116</v>
      </c>
      <c r="CT5" t="s">
        <v>116</v>
      </c>
      <c r="CU5" t="s">
        <v>116</v>
      </c>
      <c r="CV5" t="s">
        <v>116</v>
      </c>
    </row>
    <row r="6" spans="1:100">
      <c r="A6" t="s">
        <v>115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 t="s">
        <v>116</v>
      </c>
      <c r="BZ6" t="s">
        <v>116</v>
      </c>
      <c r="CA6" t="s">
        <v>116</v>
      </c>
      <c r="CB6" t="s">
        <v>116</v>
      </c>
      <c r="CC6" t="s">
        <v>116</v>
      </c>
      <c r="CD6" t="s">
        <v>116</v>
      </c>
      <c r="CE6" t="s">
        <v>116</v>
      </c>
      <c r="CF6" t="s">
        <v>116</v>
      </c>
      <c r="CG6" t="s">
        <v>116</v>
      </c>
      <c r="CH6" t="s">
        <v>116</v>
      </c>
      <c r="CI6" t="s">
        <v>116</v>
      </c>
      <c r="CJ6" t="s">
        <v>116</v>
      </c>
      <c r="CK6" t="s">
        <v>116</v>
      </c>
      <c r="CL6" t="s">
        <v>116</v>
      </c>
      <c r="CM6" t="s">
        <v>116</v>
      </c>
      <c r="CN6" t="s">
        <v>116</v>
      </c>
      <c r="CO6" t="s">
        <v>116</v>
      </c>
      <c r="CP6" t="s">
        <v>116</v>
      </c>
      <c r="CQ6" t="s">
        <v>116</v>
      </c>
      <c r="CR6" t="s">
        <v>116</v>
      </c>
      <c r="CS6" t="s">
        <v>116</v>
      </c>
      <c r="CT6" t="s">
        <v>116</v>
      </c>
      <c r="CU6" t="s">
        <v>116</v>
      </c>
      <c r="CV6" t="s">
        <v>116</v>
      </c>
    </row>
    <row r="7" spans="1:100">
      <c r="A7" t="s">
        <v>121</v>
      </c>
      <c r="B7" t="s">
        <v>116</v>
      </c>
      <c r="C7" t="s">
        <v>116</v>
      </c>
      <c r="D7" t="s">
        <v>116</v>
      </c>
      <c r="E7" t="s">
        <v>116</v>
      </c>
      <c r="F7" t="s">
        <v>116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</row>
    <row r="8" spans="1:100">
      <c r="A8" t="s">
        <v>147</v>
      </c>
      <c r="B8" t="s">
        <v>116</v>
      </c>
      <c r="C8" t="s">
        <v>116</v>
      </c>
      <c r="D8" t="s">
        <v>116</v>
      </c>
      <c r="E8" t="s">
        <v>116</v>
      </c>
      <c r="F8" t="s">
        <v>116</v>
      </c>
      <c r="G8" t="s">
        <v>116</v>
      </c>
      <c r="H8" t="s">
        <v>116</v>
      </c>
      <c r="I8" t="s">
        <v>116</v>
      </c>
      <c r="J8" t="s">
        <v>116</v>
      </c>
      <c r="K8" t="s">
        <v>116</v>
      </c>
      <c r="L8" t="s">
        <v>116</v>
      </c>
      <c r="M8" t="s">
        <v>116</v>
      </c>
      <c r="N8" t="s">
        <v>116</v>
      </c>
      <c r="O8" t="s">
        <v>116</v>
      </c>
      <c r="P8" t="s">
        <v>116</v>
      </c>
      <c r="Q8" t="s">
        <v>116</v>
      </c>
      <c r="R8" t="s">
        <v>116</v>
      </c>
      <c r="S8" t="s">
        <v>116</v>
      </c>
      <c r="T8" t="s">
        <v>116</v>
      </c>
      <c r="U8" t="s">
        <v>116</v>
      </c>
      <c r="V8" t="s">
        <v>116</v>
      </c>
      <c r="W8" t="s">
        <v>116</v>
      </c>
      <c r="X8" t="s">
        <v>116</v>
      </c>
      <c r="Y8" t="s">
        <v>116</v>
      </c>
      <c r="Z8" t="s">
        <v>116</v>
      </c>
      <c r="AA8" t="s">
        <v>116</v>
      </c>
      <c r="AB8" t="s">
        <v>116</v>
      </c>
      <c r="AC8" t="s">
        <v>116</v>
      </c>
      <c r="AD8" t="s">
        <v>116</v>
      </c>
      <c r="AE8" t="s">
        <v>116</v>
      </c>
      <c r="AF8" t="s">
        <v>116</v>
      </c>
      <c r="AG8" t="s">
        <v>116</v>
      </c>
      <c r="AH8" t="s">
        <v>116</v>
      </c>
      <c r="AI8" t="s">
        <v>116</v>
      </c>
      <c r="AJ8" t="s">
        <v>116</v>
      </c>
      <c r="AK8" t="s">
        <v>116</v>
      </c>
      <c r="AL8" t="s">
        <v>116</v>
      </c>
      <c r="AM8" t="s">
        <v>116</v>
      </c>
      <c r="AN8" t="s">
        <v>116</v>
      </c>
      <c r="AO8" t="s">
        <v>116</v>
      </c>
      <c r="AP8" t="s">
        <v>116</v>
      </c>
      <c r="AQ8" t="s">
        <v>116</v>
      </c>
      <c r="AR8" t="s">
        <v>116</v>
      </c>
      <c r="AS8" t="s">
        <v>116</v>
      </c>
      <c r="AT8" t="s">
        <v>116</v>
      </c>
      <c r="AU8" t="s">
        <v>116</v>
      </c>
      <c r="AV8" t="s">
        <v>116</v>
      </c>
      <c r="AW8" t="s">
        <v>116</v>
      </c>
      <c r="AX8" t="s">
        <v>116</v>
      </c>
      <c r="AY8" t="s">
        <v>116</v>
      </c>
      <c r="AZ8" t="s">
        <v>116</v>
      </c>
      <c r="BA8" t="s">
        <v>116</v>
      </c>
      <c r="BB8" t="s">
        <v>116</v>
      </c>
      <c r="BC8" t="s">
        <v>116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 t="s">
        <v>116</v>
      </c>
      <c r="BY8" t="s">
        <v>116</v>
      </c>
      <c r="BZ8" t="s">
        <v>116</v>
      </c>
      <c r="CA8" t="s">
        <v>116</v>
      </c>
      <c r="CB8" t="s">
        <v>116</v>
      </c>
      <c r="CC8" t="s">
        <v>116</v>
      </c>
      <c r="CD8" t="s">
        <v>116</v>
      </c>
      <c r="CE8" t="s">
        <v>116</v>
      </c>
      <c r="CF8" t="s">
        <v>116</v>
      </c>
      <c r="CG8" t="s">
        <v>116</v>
      </c>
      <c r="CH8" t="s">
        <v>116</v>
      </c>
      <c r="CI8" t="s">
        <v>116</v>
      </c>
      <c r="CJ8" t="s">
        <v>116</v>
      </c>
      <c r="CK8" t="s">
        <v>116</v>
      </c>
      <c r="CL8" t="s">
        <v>116</v>
      </c>
      <c r="CM8" t="s">
        <v>116</v>
      </c>
      <c r="CN8" t="s">
        <v>116</v>
      </c>
      <c r="CO8" t="s">
        <v>116</v>
      </c>
      <c r="CP8" t="s">
        <v>116</v>
      </c>
      <c r="CQ8" t="s">
        <v>116</v>
      </c>
      <c r="CR8" t="s">
        <v>116</v>
      </c>
      <c r="CS8" t="s">
        <v>116</v>
      </c>
      <c r="CT8" t="s">
        <v>116</v>
      </c>
      <c r="CU8" t="s">
        <v>116</v>
      </c>
      <c r="CV8" t="s">
        <v>116</v>
      </c>
    </row>
    <row r="9" spans="1:100">
      <c r="A9" t="s">
        <v>146</v>
      </c>
      <c r="B9" t="s">
        <v>116</v>
      </c>
      <c r="C9" t="s">
        <v>116</v>
      </c>
      <c r="D9" t="s">
        <v>116</v>
      </c>
      <c r="E9" t="s">
        <v>116</v>
      </c>
      <c r="F9" t="s">
        <v>116</v>
      </c>
      <c r="G9" t="s">
        <v>116</v>
      </c>
      <c r="H9" t="s">
        <v>116</v>
      </c>
      <c r="I9" t="s">
        <v>116</v>
      </c>
      <c r="J9" t="s">
        <v>116</v>
      </c>
      <c r="K9" t="s">
        <v>116</v>
      </c>
      <c r="L9" t="s">
        <v>116</v>
      </c>
      <c r="M9" t="s">
        <v>116</v>
      </c>
      <c r="N9" t="s">
        <v>116</v>
      </c>
      <c r="O9" t="s">
        <v>116</v>
      </c>
      <c r="P9" t="s">
        <v>116</v>
      </c>
      <c r="Q9" t="s">
        <v>116</v>
      </c>
      <c r="R9" t="s">
        <v>116</v>
      </c>
      <c r="S9" t="s">
        <v>116</v>
      </c>
      <c r="T9" t="s">
        <v>116</v>
      </c>
      <c r="U9" t="s">
        <v>116</v>
      </c>
      <c r="V9" t="s">
        <v>116</v>
      </c>
      <c r="W9" t="s">
        <v>116</v>
      </c>
      <c r="X9" t="s">
        <v>116</v>
      </c>
      <c r="Y9" t="s">
        <v>116</v>
      </c>
      <c r="Z9" t="s">
        <v>116</v>
      </c>
      <c r="AA9" t="s">
        <v>116</v>
      </c>
      <c r="AB9" t="s">
        <v>116</v>
      </c>
      <c r="AC9" t="s">
        <v>116</v>
      </c>
      <c r="AD9" t="s">
        <v>116</v>
      </c>
      <c r="AE9" t="s">
        <v>116</v>
      </c>
      <c r="AF9" t="s">
        <v>116</v>
      </c>
      <c r="AG9" t="s">
        <v>116</v>
      </c>
      <c r="AH9" t="s">
        <v>116</v>
      </c>
      <c r="AI9" t="s">
        <v>116</v>
      </c>
      <c r="AJ9" t="s">
        <v>116</v>
      </c>
      <c r="AK9" t="s">
        <v>116</v>
      </c>
      <c r="AL9" t="s">
        <v>116</v>
      </c>
      <c r="AM9" t="s">
        <v>116</v>
      </c>
      <c r="AN9" t="s">
        <v>116</v>
      </c>
      <c r="AO9" t="s">
        <v>116</v>
      </c>
      <c r="AP9" t="s">
        <v>116</v>
      </c>
      <c r="AQ9" t="s">
        <v>116</v>
      </c>
      <c r="AR9" t="s">
        <v>116</v>
      </c>
      <c r="AS9" t="s">
        <v>116</v>
      </c>
      <c r="AT9" t="s">
        <v>116</v>
      </c>
      <c r="AU9" t="s">
        <v>116</v>
      </c>
      <c r="AV9" t="s">
        <v>116</v>
      </c>
      <c r="AW9" t="s">
        <v>116</v>
      </c>
      <c r="AX9" t="s">
        <v>116</v>
      </c>
      <c r="AY9" t="s">
        <v>116</v>
      </c>
      <c r="AZ9" t="s">
        <v>116</v>
      </c>
      <c r="BA9" t="s">
        <v>116</v>
      </c>
      <c r="BB9" t="s">
        <v>116</v>
      </c>
      <c r="BC9" t="s">
        <v>116</v>
      </c>
      <c r="BD9" t="s">
        <v>116</v>
      </c>
      <c r="BE9" t="s">
        <v>116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 t="s">
        <v>116</v>
      </c>
      <c r="BY9" t="s">
        <v>116</v>
      </c>
      <c r="BZ9" t="s">
        <v>116</v>
      </c>
      <c r="CA9" t="s">
        <v>116</v>
      </c>
      <c r="CB9" t="s">
        <v>116</v>
      </c>
      <c r="CC9" t="s">
        <v>116</v>
      </c>
      <c r="CD9" t="s">
        <v>116</v>
      </c>
      <c r="CE9" t="s">
        <v>116</v>
      </c>
      <c r="CF9" t="s">
        <v>116</v>
      </c>
      <c r="CG9" t="s">
        <v>116</v>
      </c>
      <c r="CH9" t="s">
        <v>116</v>
      </c>
      <c r="CI9" t="s">
        <v>116</v>
      </c>
      <c r="CJ9" t="s">
        <v>116</v>
      </c>
      <c r="CK9" t="s">
        <v>116</v>
      </c>
      <c r="CL9" t="s">
        <v>116</v>
      </c>
      <c r="CM9" t="s">
        <v>116</v>
      </c>
      <c r="CN9" t="s">
        <v>116</v>
      </c>
      <c r="CO9" t="s">
        <v>116</v>
      </c>
      <c r="CP9" t="s">
        <v>116</v>
      </c>
      <c r="CQ9" t="s">
        <v>116</v>
      </c>
      <c r="CR9" t="s">
        <v>116</v>
      </c>
      <c r="CS9" t="s">
        <v>116</v>
      </c>
      <c r="CT9" t="s">
        <v>116</v>
      </c>
      <c r="CU9" t="s">
        <v>116</v>
      </c>
      <c r="CV9" t="s">
        <v>116</v>
      </c>
    </row>
    <row r="10" spans="1:100">
      <c r="A10" t="s">
        <v>140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</row>
    <row r="11" spans="1:100">
      <c r="A11" t="s">
        <v>134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</row>
    <row r="12" spans="1:100">
      <c r="A12" t="s">
        <v>122</v>
      </c>
      <c r="B12" t="s">
        <v>116</v>
      </c>
      <c r="C12" t="s">
        <v>116</v>
      </c>
      <c r="D12" t="s">
        <v>116</v>
      </c>
      <c r="E12" t="s">
        <v>116</v>
      </c>
      <c r="F12" t="s">
        <v>116</v>
      </c>
      <c r="G12" t="s">
        <v>116</v>
      </c>
      <c r="H12" t="s">
        <v>116</v>
      </c>
      <c r="I12" t="s">
        <v>116</v>
      </c>
      <c r="J12" t="s">
        <v>116</v>
      </c>
      <c r="K12" t="s">
        <v>116</v>
      </c>
      <c r="L12" t="s">
        <v>116</v>
      </c>
      <c r="M12" t="s">
        <v>116</v>
      </c>
      <c r="N12" t="s">
        <v>116</v>
      </c>
      <c r="O12" t="s">
        <v>116</v>
      </c>
      <c r="P12" t="s">
        <v>116</v>
      </c>
      <c r="Q12" t="s">
        <v>116</v>
      </c>
      <c r="R12" t="s">
        <v>116</v>
      </c>
      <c r="S12" t="s">
        <v>116</v>
      </c>
      <c r="T12" t="s">
        <v>116</v>
      </c>
      <c r="U12" t="s">
        <v>116</v>
      </c>
      <c r="V12" t="s">
        <v>116</v>
      </c>
      <c r="W12" t="s">
        <v>116</v>
      </c>
      <c r="X12" t="s">
        <v>116</v>
      </c>
      <c r="Y12" t="s">
        <v>116</v>
      </c>
      <c r="Z12" t="s">
        <v>116</v>
      </c>
      <c r="AA12" t="s">
        <v>116</v>
      </c>
      <c r="AB12" t="s">
        <v>116</v>
      </c>
      <c r="AC12" t="s">
        <v>116</v>
      </c>
      <c r="AD12" t="s">
        <v>116</v>
      </c>
      <c r="AE12" t="s">
        <v>116</v>
      </c>
      <c r="AF12" t="s">
        <v>116</v>
      </c>
      <c r="AG12" t="s">
        <v>116</v>
      </c>
      <c r="AH12" t="s">
        <v>116</v>
      </c>
      <c r="AI12" t="s">
        <v>116</v>
      </c>
      <c r="AJ12" t="s">
        <v>116</v>
      </c>
      <c r="AK12" t="s">
        <v>116</v>
      </c>
      <c r="AL12" t="s">
        <v>116</v>
      </c>
      <c r="AM12" t="s">
        <v>116</v>
      </c>
      <c r="AN12" t="s">
        <v>116</v>
      </c>
      <c r="AO12" t="s">
        <v>116</v>
      </c>
      <c r="AP12" t="s">
        <v>116</v>
      </c>
      <c r="AQ12" t="s">
        <v>116</v>
      </c>
      <c r="AR12" t="s">
        <v>116</v>
      </c>
      <c r="AS12" t="s">
        <v>116</v>
      </c>
      <c r="AT12" t="s">
        <v>116</v>
      </c>
      <c r="AU12" t="s">
        <v>116</v>
      </c>
      <c r="AV12" t="s">
        <v>116</v>
      </c>
      <c r="AW12" t="s">
        <v>116</v>
      </c>
      <c r="AX12" t="s">
        <v>116</v>
      </c>
      <c r="AY12" t="s">
        <v>116</v>
      </c>
      <c r="AZ12" t="s">
        <v>116</v>
      </c>
      <c r="BA12" t="s">
        <v>116</v>
      </c>
      <c r="BB12" t="s">
        <v>116</v>
      </c>
      <c r="BC12" t="s">
        <v>116</v>
      </c>
      <c r="BD12" t="s">
        <v>116</v>
      </c>
      <c r="BE12" t="s">
        <v>116</v>
      </c>
      <c r="BF12" t="s">
        <v>116</v>
      </c>
      <c r="BG12" t="s">
        <v>116</v>
      </c>
      <c r="BH12" t="s">
        <v>116</v>
      </c>
      <c r="BI12" t="s">
        <v>116</v>
      </c>
      <c r="BJ12" t="s">
        <v>116</v>
      </c>
      <c r="BK12" t="s">
        <v>116</v>
      </c>
      <c r="BL12" t="s">
        <v>116</v>
      </c>
      <c r="BM12" t="s">
        <v>116</v>
      </c>
      <c r="BN12" t="s">
        <v>116</v>
      </c>
      <c r="BO12" t="s">
        <v>116</v>
      </c>
      <c r="BP12" t="s">
        <v>116</v>
      </c>
      <c r="BQ12" t="s">
        <v>116</v>
      </c>
      <c r="BR12" t="s">
        <v>116</v>
      </c>
      <c r="BS12" t="s">
        <v>116</v>
      </c>
      <c r="BT12" t="s">
        <v>116</v>
      </c>
      <c r="BU12" t="s">
        <v>116</v>
      </c>
      <c r="BV12" t="s">
        <v>116</v>
      </c>
      <c r="BW12" t="s">
        <v>116</v>
      </c>
      <c r="BX12" t="s">
        <v>116</v>
      </c>
      <c r="BY12" t="s">
        <v>116</v>
      </c>
      <c r="BZ12" t="s">
        <v>116</v>
      </c>
      <c r="CA12" t="s">
        <v>116</v>
      </c>
      <c r="CB12" t="s">
        <v>116</v>
      </c>
      <c r="CC12" t="s">
        <v>116</v>
      </c>
      <c r="CD12" t="s">
        <v>116</v>
      </c>
      <c r="CE12" t="s">
        <v>116</v>
      </c>
      <c r="CF12" t="s">
        <v>116</v>
      </c>
      <c r="CG12" t="s">
        <v>116</v>
      </c>
      <c r="CH12" t="s">
        <v>116</v>
      </c>
      <c r="CI12" t="s">
        <v>116</v>
      </c>
      <c r="CJ12" t="s">
        <v>116</v>
      </c>
      <c r="CK12" t="s">
        <v>116</v>
      </c>
      <c r="CL12" t="s">
        <v>116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</row>
    <row r="13" spans="1:100">
      <c r="A13" t="s">
        <v>138</v>
      </c>
      <c r="B13" t="s">
        <v>116</v>
      </c>
      <c r="C13" t="s">
        <v>116</v>
      </c>
      <c r="D13" t="s">
        <v>116</v>
      </c>
      <c r="E13" t="s">
        <v>116</v>
      </c>
      <c r="F13" t="s">
        <v>116</v>
      </c>
      <c r="G13" t="s">
        <v>116</v>
      </c>
      <c r="H13" t="s">
        <v>116</v>
      </c>
      <c r="I13" t="s">
        <v>116</v>
      </c>
      <c r="J13" t="s">
        <v>116</v>
      </c>
      <c r="K13" t="s">
        <v>116</v>
      </c>
      <c r="L13" t="s">
        <v>116</v>
      </c>
      <c r="M13" t="s">
        <v>116</v>
      </c>
      <c r="N13" t="s">
        <v>116</v>
      </c>
      <c r="O13" t="s">
        <v>116</v>
      </c>
      <c r="P13" t="s">
        <v>116</v>
      </c>
      <c r="Q13" t="s">
        <v>116</v>
      </c>
      <c r="R13" t="s">
        <v>116</v>
      </c>
      <c r="S13" t="s">
        <v>116</v>
      </c>
      <c r="T13" t="s">
        <v>116</v>
      </c>
      <c r="U13" t="s">
        <v>116</v>
      </c>
      <c r="V13" t="s">
        <v>116</v>
      </c>
      <c r="W13" t="s">
        <v>116</v>
      </c>
      <c r="X13" t="s">
        <v>116</v>
      </c>
      <c r="Y13" t="s">
        <v>116</v>
      </c>
      <c r="Z13" t="s">
        <v>116</v>
      </c>
      <c r="AA13" t="s">
        <v>116</v>
      </c>
      <c r="AB13" t="s">
        <v>116</v>
      </c>
      <c r="AC13" t="s">
        <v>116</v>
      </c>
      <c r="AD13" t="s">
        <v>116</v>
      </c>
      <c r="AE13" t="s">
        <v>116</v>
      </c>
      <c r="AF13" t="s">
        <v>116</v>
      </c>
      <c r="AG13" t="s">
        <v>116</v>
      </c>
      <c r="AH13" t="s">
        <v>116</v>
      </c>
      <c r="AI13" t="s">
        <v>116</v>
      </c>
      <c r="AJ13" t="s">
        <v>116</v>
      </c>
      <c r="AK13" t="s">
        <v>116</v>
      </c>
      <c r="AL13" t="s">
        <v>116</v>
      </c>
      <c r="AM13" t="s">
        <v>116</v>
      </c>
      <c r="AN13" t="s">
        <v>116</v>
      </c>
      <c r="AO13" t="s">
        <v>116</v>
      </c>
      <c r="AP13" t="s">
        <v>116</v>
      </c>
      <c r="AQ13" t="s">
        <v>116</v>
      </c>
      <c r="AR13" t="s">
        <v>116</v>
      </c>
      <c r="AS13" t="s">
        <v>116</v>
      </c>
      <c r="AT13" t="s">
        <v>116</v>
      </c>
      <c r="AU13" t="s">
        <v>116</v>
      </c>
      <c r="AV13" t="s">
        <v>116</v>
      </c>
      <c r="AW13" t="s">
        <v>116</v>
      </c>
      <c r="AX13" t="s">
        <v>116</v>
      </c>
      <c r="AY13" t="s">
        <v>116</v>
      </c>
      <c r="AZ13" t="s">
        <v>116</v>
      </c>
      <c r="BA13" t="s">
        <v>116</v>
      </c>
      <c r="BB13" t="s">
        <v>116</v>
      </c>
      <c r="BC13" t="s">
        <v>116</v>
      </c>
      <c r="BD13" t="s">
        <v>116</v>
      </c>
      <c r="BE13" t="s">
        <v>116</v>
      </c>
      <c r="BF13" t="s">
        <v>116</v>
      </c>
      <c r="BG13" t="s">
        <v>116</v>
      </c>
      <c r="BH13" t="s">
        <v>116</v>
      </c>
      <c r="BI13" t="s">
        <v>116</v>
      </c>
      <c r="BJ13" t="s">
        <v>116</v>
      </c>
      <c r="BK13" t="s">
        <v>116</v>
      </c>
      <c r="BL13" t="s">
        <v>116</v>
      </c>
      <c r="BM13" t="s">
        <v>116</v>
      </c>
      <c r="BN13" t="s">
        <v>116</v>
      </c>
      <c r="BO13" t="s">
        <v>116</v>
      </c>
      <c r="BP13" t="s">
        <v>116</v>
      </c>
      <c r="BQ13" t="s">
        <v>116</v>
      </c>
      <c r="BR13" t="s">
        <v>116</v>
      </c>
      <c r="BS13" t="s">
        <v>116</v>
      </c>
      <c r="BT13" t="s">
        <v>116</v>
      </c>
      <c r="BU13" t="s">
        <v>116</v>
      </c>
      <c r="BV13" t="s">
        <v>116</v>
      </c>
      <c r="BW13" t="s">
        <v>116</v>
      </c>
      <c r="BX13" t="s">
        <v>116</v>
      </c>
      <c r="BY13" t="s">
        <v>116</v>
      </c>
      <c r="BZ13" t="s">
        <v>116</v>
      </c>
      <c r="CA13" t="s">
        <v>116</v>
      </c>
      <c r="CB13" t="s">
        <v>116</v>
      </c>
      <c r="CC13" t="s">
        <v>116</v>
      </c>
      <c r="CD13" t="s">
        <v>116</v>
      </c>
      <c r="CE13" t="s">
        <v>116</v>
      </c>
      <c r="CF13" t="s">
        <v>116</v>
      </c>
      <c r="CG13" t="s">
        <v>116</v>
      </c>
      <c r="CH13" t="s">
        <v>116</v>
      </c>
      <c r="CI13" t="s">
        <v>116</v>
      </c>
      <c r="CJ13" t="s">
        <v>116</v>
      </c>
      <c r="CK13" t="s">
        <v>116</v>
      </c>
      <c r="CL13" t="s">
        <v>116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</row>
    <row r="14" spans="1:100">
      <c r="A14" t="s">
        <v>132</v>
      </c>
      <c r="B14" t="s">
        <v>116</v>
      </c>
      <c r="C14" t="s">
        <v>116</v>
      </c>
      <c r="D14" t="s">
        <v>116</v>
      </c>
      <c r="E14" t="s">
        <v>116</v>
      </c>
      <c r="F14" t="s">
        <v>116</v>
      </c>
      <c r="G14" t="s">
        <v>116</v>
      </c>
      <c r="H14" t="s">
        <v>116</v>
      </c>
      <c r="I14" t="s">
        <v>116</v>
      </c>
      <c r="J14" t="s">
        <v>116</v>
      </c>
      <c r="K14" t="s">
        <v>116</v>
      </c>
      <c r="L14" t="s">
        <v>116</v>
      </c>
      <c r="M14" t="s">
        <v>116</v>
      </c>
      <c r="N14" t="s">
        <v>116</v>
      </c>
      <c r="O14" t="s">
        <v>116</v>
      </c>
      <c r="P14" t="s">
        <v>116</v>
      </c>
      <c r="Q14" t="s">
        <v>116</v>
      </c>
      <c r="R14" t="s">
        <v>116</v>
      </c>
      <c r="S14" t="s">
        <v>116</v>
      </c>
      <c r="T14" t="s">
        <v>116</v>
      </c>
      <c r="U14" t="s">
        <v>116</v>
      </c>
      <c r="V14" t="s">
        <v>116</v>
      </c>
      <c r="W14" t="s">
        <v>116</v>
      </c>
      <c r="X14" t="s">
        <v>116</v>
      </c>
      <c r="Y14" t="s">
        <v>116</v>
      </c>
      <c r="Z14" t="s">
        <v>116</v>
      </c>
      <c r="AA14" t="s">
        <v>116</v>
      </c>
      <c r="AB14" t="s">
        <v>116</v>
      </c>
      <c r="AC14" t="s">
        <v>116</v>
      </c>
      <c r="AD14" t="s">
        <v>116</v>
      </c>
      <c r="AE14" t="s">
        <v>116</v>
      </c>
      <c r="AF14" t="s">
        <v>116</v>
      </c>
      <c r="AG14" t="s">
        <v>116</v>
      </c>
      <c r="AH14" t="s">
        <v>116</v>
      </c>
      <c r="AI14" t="s">
        <v>116</v>
      </c>
      <c r="AJ14" t="s">
        <v>116</v>
      </c>
      <c r="AK14" t="s">
        <v>116</v>
      </c>
      <c r="AL14" t="s">
        <v>116</v>
      </c>
      <c r="AM14" t="s">
        <v>116</v>
      </c>
      <c r="AN14" t="s">
        <v>116</v>
      </c>
      <c r="AO14" t="s">
        <v>116</v>
      </c>
      <c r="AP14" t="s">
        <v>116</v>
      </c>
      <c r="AQ14" t="s">
        <v>116</v>
      </c>
      <c r="AR14" t="s">
        <v>116</v>
      </c>
      <c r="AS14" t="s">
        <v>116</v>
      </c>
      <c r="AT14" t="s">
        <v>116</v>
      </c>
      <c r="AU14" t="s">
        <v>116</v>
      </c>
      <c r="AV14" t="s">
        <v>116</v>
      </c>
      <c r="AW14" t="s">
        <v>116</v>
      </c>
      <c r="AX14" t="s">
        <v>116</v>
      </c>
      <c r="AY14" t="s">
        <v>116</v>
      </c>
      <c r="AZ14" t="s">
        <v>116</v>
      </c>
      <c r="BA14" t="s">
        <v>116</v>
      </c>
      <c r="BB14" t="s">
        <v>116</v>
      </c>
      <c r="BC14" t="s">
        <v>116</v>
      </c>
      <c r="BD14" t="s">
        <v>116</v>
      </c>
      <c r="BE14" t="s">
        <v>116</v>
      </c>
      <c r="BF14" t="s">
        <v>116</v>
      </c>
      <c r="BG14" t="s">
        <v>116</v>
      </c>
      <c r="BH14" t="s">
        <v>116</v>
      </c>
      <c r="BI14" t="s">
        <v>116</v>
      </c>
      <c r="BJ14" t="s">
        <v>116</v>
      </c>
      <c r="BK14" t="s">
        <v>116</v>
      </c>
      <c r="BL14" t="s">
        <v>116</v>
      </c>
      <c r="BM14" t="s">
        <v>116</v>
      </c>
      <c r="BN14" t="s">
        <v>116</v>
      </c>
      <c r="BO14" t="s">
        <v>116</v>
      </c>
      <c r="BP14" t="s">
        <v>116</v>
      </c>
      <c r="BQ14" t="s">
        <v>116</v>
      </c>
      <c r="BR14" t="s">
        <v>116</v>
      </c>
      <c r="BS14" t="s">
        <v>116</v>
      </c>
      <c r="BT14" t="s">
        <v>116</v>
      </c>
      <c r="BU14" t="s">
        <v>116</v>
      </c>
      <c r="BV14" t="s">
        <v>116</v>
      </c>
      <c r="BW14" t="s">
        <v>116</v>
      </c>
      <c r="BX14" t="s">
        <v>116</v>
      </c>
      <c r="BY14" t="s">
        <v>116</v>
      </c>
      <c r="BZ14" t="s">
        <v>116</v>
      </c>
      <c r="CA14" t="s">
        <v>116</v>
      </c>
      <c r="CB14" t="s">
        <v>116</v>
      </c>
      <c r="CC14" t="s">
        <v>116</v>
      </c>
      <c r="CD14" t="s">
        <v>116</v>
      </c>
      <c r="CE14" t="s">
        <v>116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</row>
    <row r="15" spans="1:100">
      <c r="A15" t="s">
        <v>117</v>
      </c>
      <c r="B15" t="s">
        <v>116</v>
      </c>
      <c r="C15" t="s">
        <v>116</v>
      </c>
      <c r="D15" t="s">
        <v>116</v>
      </c>
      <c r="E15" t="s">
        <v>116</v>
      </c>
      <c r="F15" t="s">
        <v>116</v>
      </c>
      <c r="G15" t="s">
        <v>116</v>
      </c>
      <c r="H15" t="s">
        <v>116</v>
      </c>
      <c r="I15" t="s">
        <v>116</v>
      </c>
      <c r="J15" t="s">
        <v>116</v>
      </c>
      <c r="K15" t="s">
        <v>116</v>
      </c>
      <c r="L15" t="s">
        <v>116</v>
      </c>
      <c r="M15" t="s">
        <v>116</v>
      </c>
      <c r="N15" t="s">
        <v>116</v>
      </c>
      <c r="O15" t="s">
        <v>116</v>
      </c>
      <c r="P15" t="s">
        <v>116</v>
      </c>
      <c r="Q15" t="s">
        <v>116</v>
      </c>
      <c r="R15" t="s">
        <v>116</v>
      </c>
      <c r="S15" t="s">
        <v>116</v>
      </c>
      <c r="T15" t="s">
        <v>116</v>
      </c>
      <c r="U15" t="s">
        <v>116</v>
      </c>
      <c r="V15" t="s">
        <v>116</v>
      </c>
      <c r="W15" t="s">
        <v>116</v>
      </c>
      <c r="X15" t="s">
        <v>116</v>
      </c>
      <c r="Y15" t="s">
        <v>116</v>
      </c>
      <c r="Z15" t="s">
        <v>116</v>
      </c>
      <c r="AA15" t="s">
        <v>116</v>
      </c>
      <c r="AB15" t="s">
        <v>116</v>
      </c>
      <c r="AC15" t="s">
        <v>116</v>
      </c>
      <c r="AD15" t="s">
        <v>116</v>
      </c>
      <c r="AE15" t="s">
        <v>116</v>
      </c>
      <c r="AF15" t="s">
        <v>116</v>
      </c>
      <c r="AG15" t="s">
        <v>116</v>
      </c>
      <c r="AH15" t="s">
        <v>116</v>
      </c>
      <c r="AI15" t="s">
        <v>116</v>
      </c>
      <c r="AJ15" t="s">
        <v>116</v>
      </c>
      <c r="AK15" t="s">
        <v>116</v>
      </c>
      <c r="AL15" t="s">
        <v>116</v>
      </c>
      <c r="AM15" t="s">
        <v>116</v>
      </c>
      <c r="AN15" t="s">
        <v>116</v>
      </c>
      <c r="AO15" t="s">
        <v>116</v>
      </c>
      <c r="AP15" t="s">
        <v>116</v>
      </c>
      <c r="AQ15" t="s">
        <v>116</v>
      </c>
      <c r="AR15" t="s">
        <v>116</v>
      </c>
      <c r="AS15" t="s">
        <v>116</v>
      </c>
      <c r="AT15" t="s">
        <v>116</v>
      </c>
      <c r="AU15" t="s">
        <v>116</v>
      </c>
      <c r="AV15" t="s">
        <v>116</v>
      </c>
      <c r="AW15" t="s">
        <v>116</v>
      </c>
      <c r="AX15" t="s">
        <v>116</v>
      </c>
      <c r="AY15" t="s">
        <v>116</v>
      </c>
      <c r="AZ15" t="s">
        <v>116</v>
      </c>
      <c r="BA15" t="s">
        <v>116</v>
      </c>
      <c r="BB15" t="s">
        <v>116</v>
      </c>
      <c r="BC15" t="s">
        <v>116</v>
      </c>
      <c r="BD15" t="s">
        <v>116</v>
      </c>
      <c r="BE15" t="s">
        <v>116</v>
      </c>
      <c r="BF15" t="s">
        <v>116</v>
      </c>
      <c r="BG15" t="s">
        <v>116</v>
      </c>
      <c r="BH15" t="s">
        <v>116</v>
      </c>
      <c r="BI15" t="s">
        <v>116</v>
      </c>
      <c r="BJ15" t="s">
        <v>116</v>
      </c>
      <c r="BK15" t="s">
        <v>116</v>
      </c>
      <c r="BL15" t="s">
        <v>116</v>
      </c>
      <c r="BM15" t="s">
        <v>116</v>
      </c>
      <c r="BN15" t="s">
        <v>116</v>
      </c>
      <c r="BO15" t="s">
        <v>116</v>
      </c>
      <c r="BP15" t="s">
        <v>116</v>
      </c>
      <c r="BQ15" t="s">
        <v>116</v>
      </c>
      <c r="BR15" t="s">
        <v>116</v>
      </c>
      <c r="BS15" t="s">
        <v>116</v>
      </c>
      <c r="BT15" t="s">
        <v>116</v>
      </c>
      <c r="BU15" t="s">
        <v>116</v>
      </c>
      <c r="BV15" t="s">
        <v>116</v>
      </c>
      <c r="BW15" t="s">
        <v>116</v>
      </c>
      <c r="BX15" t="s">
        <v>116</v>
      </c>
      <c r="BY15" t="s">
        <v>116</v>
      </c>
      <c r="BZ15" t="s">
        <v>116</v>
      </c>
      <c r="CA15" t="s">
        <v>116</v>
      </c>
      <c r="CB15" t="s">
        <v>116</v>
      </c>
      <c r="CC15" t="s">
        <v>116</v>
      </c>
      <c r="CD15" t="s">
        <v>116</v>
      </c>
      <c r="CE15" t="s">
        <v>116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</row>
    <row r="16" spans="1:100">
      <c r="A16" t="s">
        <v>130</v>
      </c>
      <c r="B16" t="s">
        <v>116</v>
      </c>
      <c r="C16" t="s">
        <v>116</v>
      </c>
      <c r="D16" t="s">
        <v>116</v>
      </c>
      <c r="E16" t="s">
        <v>116</v>
      </c>
      <c r="F16" t="s">
        <v>116</v>
      </c>
      <c r="G16" t="s">
        <v>116</v>
      </c>
      <c r="H16" t="s">
        <v>116</v>
      </c>
      <c r="I16" t="s">
        <v>116</v>
      </c>
      <c r="J16" t="s">
        <v>116</v>
      </c>
      <c r="K16" t="s">
        <v>116</v>
      </c>
      <c r="L16" t="s">
        <v>116</v>
      </c>
      <c r="M16" t="s">
        <v>116</v>
      </c>
      <c r="N16" t="s">
        <v>116</v>
      </c>
      <c r="O16" t="s">
        <v>116</v>
      </c>
      <c r="P16" t="s">
        <v>116</v>
      </c>
      <c r="Q16" t="s">
        <v>116</v>
      </c>
      <c r="R16" t="s">
        <v>116</v>
      </c>
      <c r="S16" t="s">
        <v>116</v>
      </c>
      <c r="T16" t="s">
        <v>116</v>
      </c>
      <c r="U16" t="s">
        <v>116</v>
      </c>
      <c r="V16" t="s">
        <v>116</v>
      </c>
      <c r="W16" t="s">
        <v>116</v>
      </c>
      <c r="X16" t="s">
        <v>116</v>
      </c>
      <c r="Y16" t="s">
        <v>116</v>
      </c>
      <c r="Z16" t="s">
        <v>116</v>
      </c>
      <c r="AA16" t="s">
        <v>116</v>
      </c>
      <c r="AB16" t="s">
        <v>116</v>
      </c>
      <c r="AC16" t="s">
        <v>116</v>
      </c>
      <c r="AD16" t="s">
        <v>116</v>
      </c>
      <c r="AE16" t="s">
        <v>116</v>
      </c>
      <c r="AF16" t="s">
        <v>116</v>
      </c>
      <c r="AG16" t="s">
        <v>116</v>
      </c>
      <c r="AH16" t="s">
        <v>116</v>
      </c>
      <c r="AI16" t="s">
        <v>116</v>
      </c>
      <c r="AJ16" t="s">
        <v>116</v>
      </c>
      <c r="AK16" t="s">
        <v>116</v>
      </c>
      <c r="AL16" t="s">
        <v>116</v>
      </c>
      <c r="AM16" t="s">
        <v>116</v>
      </c>
      <c r="AN16" t="s">
        <v>116</v>
      </c>
      <c r="AO16" t="s">
        <v>116</v>
      </c>
      <c r="AP16" t="s">
        <v>116</v>
      </c>
      <c r="AQ16" t="s">
        <v>116</v>
      </c>
      <c r="AR16" t="s">
        <v>116</v>
      </c>
      <c r="AS16" t="s">
        <v>116</v>
      </c>
      <c r="AT16" t="s">
        <v>116</v>
      </c>
      <c r="AU16" t="s">
        <v>116</v>
      </c>
      <c r="AV16" t="s">
        <v>116</v>
      </c>
      <c r="AW16" t="s">
        <v>116</v>
      </c>
      <c r="AX16" t="s">
        <v>116</v>
      </c>
      <c r="AY16" t="s">
        <v>116</v>
      </c>
      <c r="AZ16" t="s">
        <v>116</v>
      </c>
      <c r="BA16" t="s">
        <v>116</v>
      </c>
      <c r="BB16" t="s">
        <v>116</v>
      </c>
      <c r="BC16" t="s">
        <v>116</v>
      </c>
      <c r="BD16" t="s">
        <v>116</v>
      </c>
      <c r="BE16" t="s">
        <v>116</v>
      </c>
      <c r="BF16" t="s">
        <v>116</v>
      </c>
      <c r="BG16" t="s">
        <v>116</v>
      </c>
      <c r="BH16" t="s">
        <v>116</v>
      </c>
      <c r="BI16" t="s">
        <v>116</v>
      </c>
      <c r="BJ16" t="s">
        <v>116</v>
      </c>
      <c r="BK16" t="s">
        <v>116</v>
      </c>
      <c r="BL16" t="s">
        <v>116</v>
      </c>
      <c r="BM16" t="s">
        <v>116</v>
      </c>
      <c r="BN16" t="s">
        <v>116</v>
      </c>
      <c r="BO16" t="s">
        <v>116</v>
      </c>
      <c r="BP16" t="s">
        <v>116</v>
      </c>
      <c r="BQ16" t="s">
        <v>116</v>
      </c>
      <c r="BR16" t="s">
        <v>116</v>
      </c>
      <c r="BS16" t="s">
        <v>116</v>
      </c>
      <c r="BT16" t="s">
        <v>116</v>
      </c>
      <c r="BU16" t="s">
        <v>116</v>
      </c>
      <c r="BV16" t="s">
        <v>116</v>
      </c>
      <c r="BW16" t="s">
        <v>116</v>
      </c>
      <c r="BX16" t="s">
        <v>116</v>
      </c>
      <c r="BY16" t="s">
        <v>116</v>
      </c>
      <c r="BZ16" t="s">
        <v>116</v>
      </c>
      <c r="CA16" t="s">
        <v>116</v>
      </c>
      <c r="CB16" t="s">
        <v>116</v>
      </c>
      <c r="CC16" t="s">
        <v>116</v>
      </c>
      <c r="CD16" t="s">
        <v>116</v>
      </c>
      <c r="CE16" t="s">
        <v>116</v>
      </c>
      <c r="CF16" t="s">
        <v>116</v>
      </c>
      <c r="CG16" t="s">
        <v>116</v>
      </c>
      <c r="CH16" t="s">
        <v>116</v>
      </c>
      <c r="CI16" t="s">
        <v>116</v>
      </c>
      <c r="CJ16" t="s">
        <v>116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</row>
    <row r="17" spans="1:100">
      <c r="A17" t="s">
        <v>129</v>
      </c>
      <c r="B17" t="s">
        <v>116</v>
      </c>
      <c r="C17" t="s">
        <v>116</v>
      </c>
      <c r="D17" t="s">
        <v>116</v>
      </c>
      <c r="E17" t="s">
        <v>116</v>
      </c>
      <c r="F17" t="s">
        <v>116</v>
      </c>
      <c r="G17" t="s">
        <v>116</v>
      </c>
      <c r="H17" t="s">
        <v>116</v>
      </c>
      <c r="I17" t="s">
        <v>116</v>
      </c>
      <c r="J17" t="s">
        <v>116</v>
      </c>
      <c r="K17" t="s">
        <v>116</v>
      </c>
      <c r="L17" t="s">
        <v>116</v>
      </c>
      <c r="M17" t="s">
        <v>116</v>
      </c>
      <c r="N17" t="s">
        <v>116</v>
      </c>
      <c r="O17" t="s">
        <v>116</v>
      </c>
      <c r="P17" t="s">
        <v>116</v>
      </c>
      <c r="Q17" t="s">
        <v>116</v>
      </c>
      <c r="R17" t="s">
        <v>116</v>
      </c>
      <c r="S17" t="s">
        <v>116</v>
      </c>
      <c r="T17" t="s">
        <v>116</v>
      </c>
      <c r="U17" t="s">
        <v>116</v>
      </c>
      <c r="V17" t="s">
        <v>116</v>
      </c>
      <c r="W17" t="s">
        <v>116</v>
      </c>
      <c r="X17" t="s">
        <v>116</v>
      </c>
      <c r="Y17" t="s">
        <v>116</v>
      </c>
      <c r="Z17" t="s">
        <v>116</v>
      </c>
      <c r="AA17" t="s">
        <v>116</v>
      </c>
      <c r="AB17" t="s">
        <v>116</v>
      </c>
      <c r="AC17" t="s">
        <v>116</v>
      </c>
      <c r="AD17" t="s">
        <v>116</v>
      </c>
      <c r="AE17" t="s">
        <v>116</v>
      </c>
      <c r="AF17" t="s">
        <v>116</v>
      </c>
      <c r="AG17" t="s">
        <v>116</v>
      </c>
      <c r="AH17" t="s">
        <v>116</v>
      </c>
      <c r="AI17" t="s">
        <v>116</v>
      </c>
      <c r="AJ17" t="s">
        <v>116</v>
      </c>
      <c r="AK17" t="s">
        <v>116</v>
      </c>
      <c r="AL17" t="s">
        <v>116</v>
      </c>
      <c r="AM17" t="s">
        <v>116</v>
      </c>
      <c r="AN17" t="s">
        <v>116</v>
      </c>
      <c r="AO17" t="s">
        <v>116</v>
      </c>
      <c r="AP17" t="s">
        <v>116</v>
      </c>
      <c r="AQ17" t="s">
        <v>116</v>
      </c>
      <c r="AR17" t="s">
        <v>116</v>
      </c>
      <c r="AS17" t="s">
        <v>116</v>
      </c>
      <c r="AT17" t="s">
        <v>116</v>
      </c>
      <c r="AU17" t="s">
        <v>116</v>
      </c>
      <c r="AV17" t="s">
        <v>116</v>
      </c>
      <c r="AW17" t="s">
        <v>116</v>
      </c>
      <c r="AX17" t="s">
        <v>116</v>
      </c>
      <c r="AY17" t="s">
        <v>116</v>
      </c>
      <c r="AZ17" t="s">
        <v>116</v>
      </c>
      <c r="BA17" t="s">
        <v>116</v>
      </c>
      <c r="BB17" t="s">
        <v>116</v>
      </c>
      <c r="BC17" t="s">
        <v>116</v>
      </c>
      <c r="BD17" t="s">
        <v>116</v>
      </c>
      <c r="BE17" t="s">
        <v>116</v>
      </c>
      <c r="BF17" t="s">
        <v>116</v>
      </c>
      <c r="BG17" t="s">
        <v>116</v>
      </c>
      <c r="BH17" t="s">
        <v>116</v>
      </c>
      <c r="BI17" t="s">
        <v>116</v>
      </c>
      <c r="BJ17" t="s">
        <v>116</v>
      </c>
      <c r="BK17" t="s">
        <v>116</v>
      </c>
      <c r="BL17" t="s">
        <v>116</v>
      </c>
      <c r="BM17" t="s">
        <v>116</v>
      </c>
      <c r="BN17" t="s">
        <v>116</v>
      </c>
      <c r="BO17" t="s">
        <v>116</v>
      </c>
      <c r="BP17" t="s">
        <v>116</v>
      </c>
      <c r="BQ17" t="s">
        <v>116</v>
      </c>
      <c r="BR17" t="s">
        <v>116</v>
      </c>
      <c r="BS17" t="s">
        <v>116</v>
      </c>
      <c r="BT17" t="s">
        <v>116</v>
      </c>
      <c r="BU17" t="s">
        <v>116</v>
      </c>
      <c r="BV17" t="s">
        <v>116</v>
      </c>
      <c r="BW17" t="s">
        <v>116</v>
      </c>
      <c r="BX17" t="s">
        <v>116</v>
      </c>
      <c r="BY17" t="s">
        <v>116</v>
      </c>
      <c r="BZ17" t="s">
        <v>116</v>
      </c>
      <c r="CA17" t="s">
        <v>116</v>
      </c>
      <c r="CB17" t="s">
        <v>116</v>
      </c>
      <c r="CC17" t="s">
        <v>116</v>
      </c>
      <c r="CD17" t="s">
        <v>116</v>
      </c>
      <c r="CE17" t="s">
        <v>116</v>
      </c>
      <c r="CF17" t="s">
        <v>116</v>
      </c>
      <c r="CG17" t="s">
        <v>116</v>
      </c>
      <c r="CH17" t="s">
        <v>116</v>
      </c>
      <c r="CI17" t="s">
        <v>116</v>
      </c>
      <c r="CJ17" t="s">
        <v>116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</row>
    <row r="18" spans="1:100">
      <c r="A18" t="s">
        <v>145</v>
      </c>
      <c r="B18" t="s">
        <v>116</v>
      </c>
      <c r="C18" t="s">
        <v>116</v>
      </c>
      <c r="D18" t="s">
        <v>116</v>
      </c>
      <c r="E18" t="s">
        <v>116</v>
      </c>
      <c r="F18" t="s">
        <v>116</v>
      </c>
      <c r="G18" t="s">
        <v>116</v>
      </c>
      <c r="H18" t="s">
        <v>116</v>
      </c>
      <c r="I18" t="s">
        <v>116</v>
      </c>
      <c r="J18" t="s">
        <v>116</v>
      </c>
      <c r="K18" t="s">
        <v>116</v>
      </c>
      <c r="L18" t="s">
        <v>116</v>
      </c>
      <c r="M18" t="s">
        <v>116</v>
      </c>
      <c r="N18" t="s">
        <v>116</v>
      </c>
      <c r="O18" t="s">
        <v>116</v>
      </c>
      <c r="P18" t="s">
        <v>116</v>
      </c>
      <c r="Q18" t="s">
        <v>116</v>
      </c>
      <c r="R18" t="s">
        <v>116</v>
      </c>
      <c r="S18" t="s">
        <v>116</v>
      </c>
      <c r="T18" t="s">
        <v>116</v>
      </c>
      <c r="U18" t="s">
        <v>116</v>
      </c>
      <c r="V18" t="s">
        <v>116</v>
      </c>
      <c r="W18" t="s">
        <v>116</v>
      </c>
      <c r="X18" t="s">
        <v>116</v>
      </c>
      <c r="Y18" t="s">
        <v>116</v>
      </c>
      <c r="Z18" t="s">
        <v>116</v>
      </c>
      <c r="AA18" t="s">
        <v>116</v>
      </c>
      <c r="AB18" t="s">
        <v>116</v>
      </c>
      <c r="AC18" t="s">
        <v>116</v>
      </c>
      <c r="AD18" t="s">
        <v>116</v>
      </c>
      <c r="AE18" t="s">
        <v>116</v>
      </c>
      <c r="AF18" t="s">
        <v>116</v>
      </c>
      <c r="AG18" t="s">
        <v>116</v>
      </c>
      <c r="AH18" t="s">
        <v>116</v>
      </c>
      <c r="AI18" t="s">
        <v>116</v>
      </c>
      <c r="AJ18" t="s">
        <v>116</v>
      </c>
      <c r="AK18" t="s">
        <v>116</v>
      </c>
      <c r="AL18" t="s">
        <v>116</v>
      </c>
      <c r="AM18" t="s">
        <v>116</v>
      </c>
      <c r="AN18" t="s">
        <v>116</v>
      </c>
      <c r="AO18" t="s">
        <v>116</v>
      </c>
      <c r="AP18" t="s">
        <v>116</v>
      </c>
      <c r="AQ18" t="s">
        <v>116</v>
      </c>
      <c r="AR18" t="s">
        <v>116</v>
      </c>
      <c r="AS18" t="s">
        <v>116</v>
      </c>
      <c r="AT18" t="s">
        <v>116</v>
      </c>
      <c r="AU18" t="s">
        <v>116</v>
      </c>
      <c r="AV18" t="s">
        <v>116</v>
      </c>
      <c r="AW18" t="s">
        <v>116</v>
      </c>
      <c r="AX18" t="s">
        <v>116</v>
      </c>
      <c r="AY18" t="s">
        <v>116</v>
      </c>
      <c r="AZ18" t="s">
        <v>116</v>
      </c>
      <c r="BA18" t="s">
        <v>116</v>
      </c>
      <c r="BB18" t="s">
        <v>116</v>
      </c>
      <c r="BC18" t="s">
        <v>116</v>
      </c>
      <c r="BD18" t="s">
        <v>116</v>
      </c>
      <c r="BE18" t="s">
        <v>116</v>
      </c>
      <c r="BF18" t="s">
        <v>116</v>
      </c>
      <c r="BG18" t="s">
        <v>116</v>
      </c>
      <c r="BH18" t="s">
        <v>116</v>
      </c>
      <c r="BI18" t="s">
        <v>116</v>
      </c>
      <c r="BJ18" t="s">
        <v>116</v>
      </c>
      <c r="BK18" t="s">
        <v>116</v>
      </c>
      <c r="BL18" t="s">
        <v>116</v>
      </c>
      <c r="BM18" t="s">
        <v>116</v>
      </c>
      <c r="BN18" t="s">
        <v>116</v>
      </c>
      <c r="BO18" t="s">
        <v>116</v>
      </c>
      <c r="BP18" t="s">
        <v>116</v>
      </c>
      <c r="BQ18" t="s">
        <v>116</v>
      </c>
      <c r="BR18" t="s">
        <v>116</v>
      </c>
      <c r="BS18" t="s">
        <v>116</v>
      </c>
      <c r="BT18" t="s">
        <v>116</v>
      </c>
      <c r="BU18" t="s">
        <v>116</v>
      </c>
      <c r="BV18" t="s">
        <v>116</v>
      </c>
      <c r="BW18" t="s">
        <v>116</v>
      </c>
      <c r="BX18" t="s">
        <v>116</v>
      </c>
      <c r="BY18" t="s">
        <v>116</v>
      </c>
      <c r="BZ18" t="s">
        <v>116</v>
      </c>
      <c r="CA18" t="s">
        <v>116</v>
      </c>
      <c r="CB18" t="s">
        <v>116</v>
      </c>
      <c r="CC18" t="s">
        <v>116</v>
      </c>
      <c r="CD18" t="s">
        <v>116</v>
      </c>
      <c r="CE18" t="s">
        <v>116</v>
      </c>
      <c r="CF18" t="s">
        <v>116</v>
      </c>
      <c r="CG18" t="s">
        <v>116</v>
      </c>
      <c r="CH18" t="s">
        <v>116</v>
      </c>
      <c r="CI18" t="s">
        <v>116</v>
      </c>
      <c r="CJ18" t="s">
        <v>116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</row>
    <row r="19" spans="1:100">
      <c r="A19" t="s">
        <v>144</v>
      </c>
      <c r="B19" t="s">
        <v>116</v>
      </c>
      <c r="C19" t="s">
        <v>116</v>
      </c>
      <c r="D19" t="s">
        <v>116</v>
      </c>
      <c r="E19" t="s">
        <v>116</v>
      </c>
      <c r="F19" t="s">
        <v>116</v>
      </c>
      <c r="G19" t="s">
        <v>116</v>
      </c>
      <c r="H19" t="s">
        <v>116</v>
      </c>
      <c r="I19" t="s">
        <v>116</v>
      </c>
      <c r="J19" t="s">
        <v>116</v>
      </c>
      <c r="K19" t="s">
        <v>116</v>
      </c>
      <c r="L19" t="s">
        <v>116</v>
      </c>
      <c r="M19" t="s">
        <v>116</v>
      </c>
      <c r="N19" t="s">
        <v>116</v>
      </c>
      <c r="O19" t="s">
        <v>116</v>
      </c>
      <c r="P19" t="s">
        <v>116</v>
      </c>
      <c r="Q19" t="s">
        <v>116</v>
      </c>
      <c r="R19" t="s">
        <v>116</v>
      </c>
      <c r="S19" t="s">
        <v>116</v>
      </c>
      <c r="T19" t="s">
        <v>116</v>
      </c>
      <c r="U19" t="s">
        <v>116</v>
      </c>
      <c r="V19" t="s">
        <v>116</v>
      </c>
      <c r="W19" t="s">
        <v>116</v>
      </c>
      <c r="X19" t="s">
        <v>116</v>
      </c>
      <c r="Y19" t="s">
        <v>116</v>
      </c>
      <c r="Z19" t="s">
        <v>116</v>
      </c>
      <c r="AA19" t="s">
        <v>116</v>
      </c>
      <c r="AB19" t="s">
        <v>116</v>
      </c>
      <c r="AC19" t="s">
        <v>116</v>
      </c>
      <c r="AD19" t="s">
        <v>116</v>
      </c>
      <c r="AE19" t="s">
        <v>116</v>
      </c>
      <c r="AF19" t="s">
        <v>116</v>
      </c>
      <c r="AG19" t="s">
        <v>116</v>
      </c>
      <c r="AH19" t="s">
        <v>116</v>
      </c>
      <c r="AI19" t="s">
        <v>116</v>
      </c>
      <c r="AJ19" t="s">
        <v>116</v>
      </c>
      <c r="AK19" t="s">
        <v>116</v>
      </c>
      <c r="AL19" t="s">
        <v>116</v>
      </c>
      <c r="AM19" t="s">
        <v>116</v>
      </c>
      <c r="AN19" t="s">
        <v>116</v>
      </c>
      <c r="AO19" t="s">
        <v>116</v>
      </c>
      <c r="AP19" t="s">
        <v>116</v>
      </c>
      <c r="AQ19" t="s">
        <v>116</v>
      </c>
      <c r="AR19" t="s">
        <v>116</v>
      </c>
      <c r="AS19" t="s">
        <v>116</v>
      </c>
      <c r="AT19" t="s">
        <v>116</v>
      </c>
      <c r="AU19" t="s">
        <v>116</v>
      </c>
      <c r="AV19" t="s">
        <v>116</v>
      </c>
      <c r="AW19" t="s">
        <v>116</v>
      </c>
      <c r="AX19" t="s">
        <v>116</v>
      </c>
      <c r="AY19" t="s">
        <v>116</v>
      </c>
      <c r="AZ19" t="s">
        <v>116</v>
      </c>
      <c r="BA19" t="s">
        <v>116</v>
      </c>
      <c r="BB19" t="s">
        <v>116</v>
      </c>
      <c r="BC19" t="s">
        <v>116</v>
      </c>
      <c r="BD19" t="s">
        <v>116</v>
      </c>
      <c r="BE19" t="s">
        <v>116</v>
      </c>
      <c r="BF19" t="s">
        <v>116</v>
      </c>
      <c r="BG19" t="s">
        <v>116</v>
      </c>
      <c r="BH19" t="s">
        <v>116</v>
      </c>
      <c r="BI19" t="s">
        <v>116</v>
      </c>
      <c r="BJ19" t="s">
        <v>116</v>
      </c>
      <c r="BK19" t="s">
        <v>116</v>
      </c>
      <c r="BL19" t="s">
        <v>116</v>
      </c>
      <c r="BM19" t="s">
        <v>116</v>
      </c>
      <c r="BN19" t="s">
        <v>116</v>
      </c>
      <c r="BO19" t="s">
        <v>116</v>
      </c>
      <c r="BP19" t="s">
        <v>116</v>
      </c>
      <c r="BQ19" t="s">
        <v>116</v>
      </c>
      <c r="BR19" t="s">
        <v>116</v>
      </c>
      <c r="BS19" t="s">
        <v>116</v>
      </c>
      <c r="BT19" t="s">
        <v>116</v>
      </c>
      <c r="BU19" t="s">
        <v>116</v>
      </c>
      <c r="BV19" t="s">
        <v>116</v>
      </c>
      <c r="BW19" t="s">
        <v>116</v>
      </c>
      <c r="BX19" t="s">
        <v>116</v>
      </c>
      <c r="BY19" t="s">
        <v>116</v>
      </c>
      <c r="BZ19" t="s">
        <v>116</v>
      </c>
      <c r="CA19" t="s">
        <v>116</v>
      </c>
      <c r="CB19" t="s">
        <v>116</v>
      </c>
      <c r="CC19" t="s">
        <v>116</v>
      </c>
      <c r="CD19" t="s">
        <v>116</v>
      </c>
      <c r="CE19" t="s">
        <v>116</v>
      </c>
      <c r="CF19" t="s">
        <v>116</v>
      </c>
      <c r="CG19" t="s">
        <v>116</v>
      </c>
      <c r="CH19" t="s">
        <v>116</v>
      </c>
      <c r="CI19" t="s">
        <v>116</v>
      </c>
      <c r="CJ19" t="s">
        <v>116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</row>
    <row r="20" spans="1:100">
      <c r="A20" t="s">
        <v>143</v>
      </c>
      <c r="B20" t="s">
        <v>116</v>
      </c>
      <c r="C20" t="s">
        <v>116</v>
      </c>
      <c r="D20" t="s">
        <v>116</v>
      </c>
      <c r="E20" t="s">
        <v>116</v>
      </c>
      <c r="F20" t="s">
        <v>116</v>
      </c>
      <c r="G20" t="s">
        <v>116</v>
      </c>
      <c r="H20" t="s">
        <v>116</v>
      </c>
      <c r="I20" t="s">
        <v>116</v>
      </c>
      <c r="J20" t="s">
        <v>116</v>
      </c>
      <c r="K20" t="s">
        <v>116</v>
      </c>
      <c r="L20" t="s">
        <v>116</v>
      </c>
      <c r="M20" t="s">
        <v>116</v>
      </c>
      <c r="N20" t="s">
        <v>116</v>
      </c>
      <c r="O20" t="s">
        <v>116</v>
      </c>
      <c r="P20" t="s">
        <v>116</v>
      </c>
      <c r="Q20" t="s">
        <v>116</v>
      </c>
      <c r="R20" t="s">
        <v>116</v>
      </c>
      <c r="S20" t="s">
        <v>116</v>
      </c>
      <c r="T20" t="s">
        <v>116</v>
      </c>
      <c r="U20" t="s">
        <v>116</v>
      </c>
      <c r="V20" t="s">
        <v>116</v>
      </c>
      <c r="W20" t="s">
        <v>116</v>
      </c>
      <c r="X20" t="s">
        <v>116</v>
      </c>
      <c r="Y20" t="s">
        <v>116</v>
      </c>
      <c r="Z20" t="s">
        <v>116</v>
      </c>
      <c r="AA20" t="s">
        <v>116</v>
      </c>
      <c r="AB20" t="s">
        <v>116</v>
      </c>
      <c r="AC20" t="s">
        <v>116</v>
      </c>
      <c r="AD20" t="s">
        <v>116</v>
      </c>
      <c r="AE20" t="s">
        <v>116</v>
      </c>
      <c r="AF20" t="s">
        <v>116</v>
      </c>
      <c r="AG20" t="s">
        <v>116</v>
      </c>
      <c r="AH20" t="s">
        <v>116</v>
      </c>
      <c r="AI20" t="s">
        <v>116</v>
      </c>
      <c r="AJ20" t="s">
        <v>116</v>
      </c>
      <c r="AK20" t="s">
        <v>116</v>
      </c>
      <c r="AL20" t="s">
        <v>116</v>
      </c>
      <c r="AM20" t="s">
        <v>116</v>
      </c>
      <c r="AN20" t="s">
        <v>116</v>
      </c>
      <c r="AO20" t="s">
        <v>116</v>
      </c>
      <c r="AP20" t="s">
        <v>116</v>
      </c>
      <c r="AQ20" t="s">
        <v>116</v>
      </c>
      <c r="AR20" t="s">
        <v>116</v>
      </c>
      <c r="AS20" t="s">
        <v>116</v>
      </c>
      <c r="AT20" t="s">
        <v>116</v>
      </c>
      <c r="AU20" t="s">
        <v>116</v>
      </c>
      <c r="AV20" t="s">
        <v>116</v>
      </c>
      <c r="AW20" t="s">
        <v>116</v>
      </c>
      <c r="AX20" t="s">
        <v>116</v>
      </c>
      <c r="AY20" t="s">
        <v>116</v>
      </c>
      <c r="AZ20" t="s">
        <v>116</v>
      </c>
      <c r="BA20" t="s">
        <v>116</v>
      </c>
      <c r="BB20" t="s">
        <v>116</v>
      </c>
      <c r="BC20" t="s">
        <v>116</v>
      </c>
      <c r="BD20" t="s">
        <v>116</v>
      </c>
      <c r="BE20" t="s">
        <v>116</v>
      </c>
      <c r="BF20" t="s">
        <v>116</v>
      </c>
      <c r="BG20" t="s">
        <v>116</v>
      </c>
      <c r="BH20" t="s">
        <v>116</v>
      </c>
      <c r="BI20" t="s">
        <v>116</v>
      </c>
      <c r="BJ20" t="s">
        <v>116</v>
      </c>
      <c r="BK20" t="s">
        <v>116</v>
      </c>
      <c r="BL20" t="s">
        <v>116</v>
      </c>
      <c r="BM20" t="s">
        <v>116</v>
      </c>
      <c r="BN20" t="s">
        <v>116</v>
      </c>
      <c r="BO20" t="s">
        <v>116</v>
      </c>
      <c r="BP20" t="s">
        <v>116</v>
      </c>
      <c r="BQ20" t="s">
        <v>116</v>
      </c>
      <c r="BR20" t="s">
        <v>116</v>
      </c>
      <c r="BS20" t="s">
        <v>116</v>
      </c>
      <c r="BT20" t="s">
        <v>116</v>
      </c>
      <c r="BU20" t="s">
        <v>116</v>
      </c>
      <c r="BV20" t="s">
        <v>116</v>
      </c>
      <c r="BW20" t="s">
        <v>116</v>
      </c>
      <c r="BX20" t="s">
        <v>116</v>
      </c>
      <c r="BY20" t="s">
        <v>116</v>
      </c>
      <c r="BZ20" t="s">
        <v>116</v>
      </c>
      <c r="CA20" t="s">
        <v>116</v>
      </c>
      <c r="CB20" t="s">
        <v>116</v>
      </c>
      <c r="CC20" t="s">
        <v>116</v>
      </c>
      <c r="CD20" t="s">
        <v>116</v>
      </c>
      <c r="CE20" t="s">
        <v>116</v>
      </c>
      <c r="CF20" t="s">
        <v>116</v>
      </c>
      <c r="CG20" t="s">
        <v>116</v>
      </c>
      <c r="CH20" t="s">
        <v>116</v>
      </c>
      <c r="CI20" t="s">
        <v>116</v>
      </c>
      <c r="CJ20" t="s">
        <v>116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</row>
    <row r="21" spans="1:100">
      <c r="A21" t="s">
        <v>131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</row>
    <row r="22" spans="1:100">
      <c r="A22" t="s">
        <v>133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</row>
    <row r="23" spans="1:100">
      <c r="A23" t="s">
        <v>139</v>
      </c>
      <c r="B23" t="s">
        <v>116</v>
      </c>
      <c r="C23" t="s">
        <v>116</v>
      </c>
      <c r="D23" t="s">
        <v>116</v>
      </c>
      <c r="E23" t="s">
        <v>116</v>
      </c>
      <c r="F23" t="s">
        <v>116</v>
      </c>
      <c r="G23" t="s">
        <v>116</v>
      </c>
      <c r="H23" t="s">
        <v>116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</row>
    <row r="24" spans="1:100">
      <c r="A24" t="s">
        <v>128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</row>
    <row r="25" spans="1:100">
      <c r="A25" t="s">
        <v>125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</row>
    <row r="26" spans="1:100">
      <c r="A26" t="s">
        <v>142</v>
      </c>
      <c r="B26" t="s">
        <v>116</v>
      </c>
      <c r="C26" t="s">
        <v>116</v>
      </c>
      <c r="D26" t="s">
        <v>116</v>
      </c>
      <c r="E26" t="s">
        <v>116</v>
      </c>
      <c r="F26" t="s">
        <v>116</v>
      </c>
      <c r="G26" t="s">
        <v>116</v>
      </c>
      <c r="H26" t="s">
        <v>116</v>
      </c>
      <c r="I26" t="s">
        <v>116</v>
      </c>
      <c r="J26" t="s">
        <v>116</v>
      </c>
      <c r="K26" t="s">
        <v>116</v>
      </c>
      <c r="L26" t="s">
        <v>116</v>
      </c>
      <c r="M26" t="s">
        <v>116</v>
      </c>
      <c r="N26" t="s">
        <v>116</v>
      </c>
      <c r="O26" t="s">
        <v>116</v>
      </c>
      <c r="P26" t="s">
        <v>116</v>
      </c>
      <c r="Q26" t="s">
        <v>116</v>
      </c>
      <c r="R26" t="s">
        <v>116</v>
      </c>
      <c r="S26" t="s">
        <v>116</v>
      </c>
      <c r="T26" t="s">
        <v>116</v>
      </c>
      <c r="U26" t="s">
        <v>116</v>
      </c>
      <c r="V26" t="s">
        <v>116</v>
      </c>
      <c r="W26" t="s">
        <v>116</v>
      </c>
      <c r="X26" t="s">
        <v>116</v>
      </c>
      <c r="Y26" t="s">
        <v>116</v>
      </c>
      <c r="Z26" t="s">
        <v>116</v>
      </c>
      <c r="AA26" t="s">
        <v>116</v>
      </c>
      <c r="AB26" t="s">
        <v>116</v>
      </c>
      <c r="AC26" t="s">
        <v>116</v>
      </c>
      <c r="AD26" t="s">
        <v>116</v>
      </c>
      <c r="AE26" t="s">
        <v>116</v>
      </c>
      <c r="AF26" t="s">
        <v>116</v>
      </c>
      <c r="AG26" t="s">
        <v>116</v>
      </c>
      <c r="AH26" t="s">
        <v>116</v>
      </c>
      <c r="AI26" t="s">
        <v>116</v>
      </c>
      <c r="AJ26" t="s">
        <v>116</v>
      </c>
      <c r="AK26" t="s">
        <v>116</v>
      </c>
      <c r="AL26" t="s">
        <v>116</v>
      </c>
      <c r="AM26" t="s">
        <v>116</v>
      </c>
      <c r="AN26" t="s">
        <v>116</v>
      </c>
      <c r="AO26" t="s">
        <v>116</v>
      </c>
      <c r="AP26" t="s">
        <v>116</v>
      </c>
      <c r="AQ26" t="s">
        <v>116</v>
      </c>
      <c r="AR26" t="s">
        <v>116</v>
      </c>
      <c r="AS26" t="s">
        <v>116</v>
      </c>
      <c r="AT26" t="s">
        <v>116</v>
      </c>
      <c r="AU26" t="s">
        <v>116</v>
      </c>
      <c r="AV26" t="s">
        <v>116</v>
      </c>
      <c r="AW26" t="s">
        <v>116</v>
      </c>
      <c r="AX26" t="s">
        <v>116</v>
      </c>
      <c r="AY26" t="s">
        <v>116</v>
      </c>
      <c r="AZ26" t="s">
        <v>116</v>
      </c>
      <c r="BA26" t="s">
        <v>116</v>
      </c>
      <c r="BB26" t="s">
        <v>116</v>
      </c>
      <c r="BC26" t="s">
        <v>116</v>
      </c>
      <c r="BD26" t="s">
        <v>116</v>
      </c>
      <c r="BE26" t="s">
        <v>116</v>
      </c>
      <c r="BF26" t="s">
        <v>116</v>
      </c>
      <c r="BG26" t="s">
        <v>116</v>
      </c>
      <c r="BH26" t="s">
        <v>116</v>
      </c>
      <c r="BI26" t="s">
        <v>116</v>
      </c>
      <c r="BJ26" t="s">
        <v>116</v>
      </c>
      <c r="BK26" t="s">
        <v>116</v>
      </c>
      <c r="BL26" t="s">
        <v>116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</row>
    <row r="27" spans="1:100">
      <c r="A27" t="s">
        <v>141</v>
      </c>
      <c r="B27" t="s">
        <v>116</v>
      </c>
      <c r="C27" t="s">
        <v>116</v>
      </c>
      <c r="D27" t="s">
        <v>116</v>
      </c>
      <c r="E27" t="s">
        <v>116</v>
      </c>
      <c r="F27" t="s">
        <v>116</v>
      </c>
      <c r="G27" t="s">
        <v>116</v>
      </c>
      <c r="H27" t="s">
        <v>116</v>
      </c>
      <c r="I27" t="s">
        <v>116</v>
      </c>
      <c r="J27" t="s">
        <v>116</v>
      </c>
      <c r="K27" t="s">
        <v>116</v>
      </c>
      <c r="L27" t="s">
        <v>116</v>
      </c>
      <c r="M27" t="s">
        <v>116</v>
      </c>
      <c r="N27" t="s">
        <v>116</v>
      </c>
      <c r="O27" t="s">
        <v>116</v>
      </c>
      <c r="P27" t="s">
        <v>116</v>
      </c>
      <c r="Q27" t="s">
        <v>116</v>
      </c>
      <c r="R27" t="s">
        <v>116</v>
      </c>
      <c r="S27" t="s">
        <v>116</v>
      </c>
      <c r="T27" t="s">
        <v>116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 t="s">
        <v>116</v>
      </c>
      <c r="CA27" t="s">
        <v>116</v>
      </c>
      <c r="CB27" t="s">
        <v>116</v>
      </c>
      <c r="CC27" t="s">
        <v>116</v>
      </c>
      <c r="CD27" t="s">
        <v>116</v>
      </c>
      <c r="CE27" t="s">
        <v>116</v>
      </c>
      <c r="CF27" t="s">
        <v>116</v>
      </c>
      <c r="CG27" t="s">
        <v>116</v>
      </c>
      <c r="CH27" t="s">
        <v>116</v>
      </c>
      <c r="CI27" t="s">
        <v>116</v>
      </c>
      <c r="CJ27" t="s">
        <v>116</v>
      </c>
      <c r="CK27" t="s">
        <v>116</v>
      </c>
      <c r="CL27" t="s">
        <v>116</v>
      </c>
      <c r="CM27" t="s">
        <v>116</v>
      </c>
      <c r="CN27" t="s">
        <v>116</v>
      </c>
      <c r="CO27" t="s">
        <v>116</v>
      </c>
      <c r="CP27" t="s">
        <v>116</v>
      </c>
      <c r="CQ27" t="s">
        <v>116</v>
      </c>
      <c r="CR27" t="s">
        <v>116</v>
      </c>
      <c r="CS27" t="s">
        <v>116</v>
      </c>
      <c r="CT27" t="s">
        <v>116</v>
      </c>
      <c r="CU27" t="s">
        <v>116</v>
      </c>
      <c r="CV27" t="s">
        <v>116</v>
      </c>
    </row>
    <row r="28" spans="1:100">
      <c r="A28" t="s">
        <v>135</v>
      </c>
      <c r="B28" t="s">
        <v>116</v>
      </c>
      <c r="C28" t="s">
        <v>116</v>
      </c>
      <c r="D28" t="s">
        <v>116</v>
      </c>
      <c r="E28" t="s">
        <v>116</v>
      </c>
      <c r="F28" t="s">
        <v>116</v>
      </c>
      <c r="G28" t="s">
        <v>116</v>
      </c>
      <c r="H28" t="s">
        <v>116</v>
      </c>
      <c r="I28" t="s">
        <v>116</v>
      </c>
      <c r="J28" t="s">
        <v>116</v>
      </c>
      <c r="K28" t="s">
        <v>116</v>
      </c>
      <c r="L28" t="s">
        <v>116</v>
      </c>
      <c r="M28" t="s">
        <v>116</v>
      </c>
      <c r="N28" t="s">
        <v>116</v>
      </c>
      <c r="O28" t="s">
        <v>116</v>
      </c>
      <c r="P28" t="s">
        <v>116</v>
      </c>
      <c r="Q28" t="s">
        <v>116</v>
      </c>
      <c r="R28" t="s">
        <v>116</v>
      </c>
      <c r="S28" t="s">
        <v>116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</row>
    <row r="29" spans="1:100">
      <c r="A29" t="s">
        <v>120</v>
      </c>
      <c r="B29" t="s">
        <v>116</v>
      </c>
      <c r="C29" t="s">
        <v>116</v>
      </c>
      <c r="D29" t="s">
        <v>116</v>
      </c>
      <c r="E29" t="s">
        <v>116</v>
      </c>
      <c r="F29" t="s">
        <v>116</v>
      </c>
      <c r="G29" t="s">
        <v>116</v>
      </c>
      <c r="H29" t="s">
        <v>116</v>
      </c>
      <c r="I29" t="s">
        <v>116</v>
      </c>
      <c r="J29" t="s">
        <v>116</v>
      </c>
      <c r="K29" t="s">
        <v>116</v>
      </c>
      <c r="L29" t="s">
        <v>116</v>
      </c>
      <c r="M29" t="s">
        <v>116</v>
      </c>
      <c r="N29" t="s">
        <v>116</v>
      </c>
      <c r="O29" t="s">
        <v>116</v>
      </c>
      <c r="P29" t="s">
        <v>116</v>
      </c>
      <c r="Q29" t="s">
        <v>116</v>
      </c>
      <c r="R29" t="s">
        <v>116</v>
      </c>
      <c r="S29" t="s">
        <v>116</v>
      </c>
      <c r="T29" t="s">
        <v>116</v>
      </c>
      <c r="U29" t="s">
        <v>116</v>
      </c>
      <c r="V29" t="s">
        <v>116</v>
      </c>
      <c r="W29" t="s">
        <v>116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 t="s">
        <v>116</v>
      </c>
      <c r="BV29" t="s">
        <v>116</v>
      </c>
      <c r="BW29" t="s">
        <v>116</v>
      </c>
      <c r="BX29" t="s">
        <v>116</v>
      </c>
      <c r="BY29" t="s">
        <v>116</v>
      </c>
      <c r="BZ29" t="s">
        <v>116</v>
      </c>
      <c r="CA29" t="s">
        <v>116</v>
      </c>
      <c r="CB29" t="s">
        <v>116</v>
      </c>
      <c r="CC29" t="s">
        <v>116</v>
      </c>
      <c r="CD29" t="s">
        <v>116</v>
      </c>
      <c r="CE29" t="s">
        <v>116</v>
      </c>
      <c r="CF29" t="s">
        <v>116</v>
      </c>
      <c r="CG29" t="s">
        <v>116</v>
      </c>
      <c r="CH29" t="s">
        <v>116</v>
      </c>
      <c r="CI29" t="s">
        <v>116</v>
      </c>
      <c r="CJ29" t="s">
        <v>116</v>
      </c>
      <c r="CK29" t="s">
        <v>116</v>
      </c>
      <c r="CL29" t="s">
        <v>116</v>
      </c>
      <c r="CM29" t="s">
        <v>116</v>
      </c>
      <c r="CN29" t="s">
        <v>116</v>
      </c>
      <c r="CO29" t="s">
        <v>116</v>
      </c>
      <c r="CP29" t="s">
        <v>116</v>
      </c>
      <c r="CQ29" t="s">
        <v>116</v>
      </c>
      <c r="CR29" t="s">
        <v>116</v>
      </c>
      <c r="CS29" t="s">
        <v>116</v>
      </c>
      <c r="CT29" t="s">
        <v>116</v>
      </c>
      <c r="CU29" t="s">
        <v>116</v>
      </c>
      <c r="CV29" t="s">
        <v>116</v>
      </c>
    </row>
    <row r="30" spans="1:100">
      <c r="A30" t="s">
        <v>119</v>
      </c>
      <c r="B30" t="s">
        <v>116</v>
      </c>
      <c r="C30" t="s">
        <v>116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  <c r="K30" t="s">
        <v>116</v>
      </c>
      <c r="L30" t="s">
        <v>116</v>
      </c>
      <c r="M30" t="s">
        <v>116</v>
      </c>
      <c r="N30" t="s">
        <v>116</v>
      </c>
      <c r="O30" t="s">
        <v>116</v>
      </c>
      <c r="P30" t="s">
        <v>116</v>
      </c>
      <c r="Q30" t="s">
        <v>116</v>
      </c>
      <c r="R30" t="s">
        <v>116</v>
      </c>
      <c r="S30" t="s">
        <v>116</v>
      </c>
      <c r="T30" t="s">
        <v>116</v>
      </c>
      <c r="U30" t="s">
        <v>116</v>
      </c>
      <c r="V30" t="s">
        <v>116</v>
      </c>
      <c r="W30" t="s">
        <v>116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 t="s">
        <v>116</v>
      </c>
      <c r="BV30" t="s">
        <v>116</v>
      </c>
      <c r="BW30" t="s">
        <v>116</v>
      </c>
      <c r="BX30" t="s">
        <v>116</v>
      </c>
      <c r="BY30" t="s">
        <v>116</v>
      </c>
      <c r="BZ30" t="s">
        <v>116</v>
      </c>
      <c r="CA30" t="s">
        <v>116</v>
      </c>
      <c r="CB30" t="s">
        <v>116</v>
      </c>
      <c r="CC30" t="s">
        <v>116</v>
      </c>
      <c r="CD30" t="s">
        <v>116</v>
      </c>
      <c r="CE30" t="s">
        <v>116</v>
      </c>
      <c r="CF30" t="s">
        <v>116</v>
      </c>
      <c r="CG30" t="s">
        <v>116</v>
      </c>
      <c r="CH30" t="s">
        <v>116</v>
      </c>
      <c r="CI30" t="s">
        <v>116</v>
      </c>
      <c r="CJ30" t="s">
        <v>116</v>
      </c>
      <c r="CK30" t="s">
        <v>116</v>
      </c>
      <c r="CL30" t="s">
        <v>116</v>
      </c>
      <c r="CM30" t="s">
        <v>116</v>
      </c>
      <c r="CN30" t="s">
        <v>116</v>
      </c>
      <c r="CO30" t="s">
        <v>116</v>
      </c>
      <c r="CP30" t="s">
        <v>116</v>
      </c>
      <c r="CQ30" t="s">
        <v>116</v>
      </c>
      <c r="CR30" t="s">
        <v>116</v>
      </c>
      <c r="CS30" t="s">
        <v>116</v>
      </c>
      <c r="CT30" t="s">
        <v>116</v>
      </c>
      <c r="CU30" t="s">
        <v>116</v>
      </c>
      <c r="CV30" t="s">
        <v>116</v>
      </c>
    </row>
    <row r="31" spans="1:100">
      <c r="A31" t="s">
        <v>123</v>
      </c>
      <c r="B31" t="s">
        <v>116</v>
      </c>
      <c r="C31" t="s">
        <v>116</v>
      </c>
      <c r="D31" t="s">
        <v>116</v>
      </c>
      <c r="E31" t="s">
        <v>116</v>
      </c>
      <c r="F31" t="s">
        <v>116</v>
      </c>
      <c r="G31" t="s">
        <v>116</v>
      </c>
      <c r="H31" t="s">
        <v>116</v>
      </c>
      <c r="I31" t="s">
        <v>116</v>
      </c>
      <c r="J31" t="s">
        <v>116</v>
      </c>
      <c r="K31" t="s">
        <v>116</v>
      </c>
      <c r="L31" t="s">
        <v>116</v>
      </c>
      <c r="M31" t="s">
        <v>116</v>
      </c>
      <c r="N31" t="s">
        <v>116</v>
      </c>
      <c r="O31" t="s">
        <v>116</v>
      </c>
      <c r="P31" t="s">
        <v>116</v>
      </c>
      <c r="Q31" t="s">
        <v>116</v>
      </c>
      <c r="R31" t="s">
        <v>116</v>
      </c>
      <c r="S31" t="s">
        <v>116</v>
      </c>
      <c r="T31" t="s">
        <v>116</v>
      </c>
      <c r="U31" t="s">
        <v>116</v>
      </c>
      <c r="V31" t="s">
        <v>116</v>
      </c>
      <c r="W31" t="s">
        <v>116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 t="s">
        <v>116</v>
      </c>
      <c r="BV31" t="s">
        <v>116</v>
      </c>
      <c r="BW31" t="s">
        <v>116</v>
      </c>
      <c r="BX31" t="s">
        <v>116</v>
      </c>
      <c r="BY31" t="s">
        <v>116</v>
      </c>
      <c r="BZ31" t="s">
        <v>116</v>
      </c>
      <c r="CA31" t="s">
        <v>116</v>
      </c>
      <c r="CB31" t="s">
        <v>116</v>
      </c>
      <c r="CC31" t="s">
        <v>116</v>
      </c>
      <c r="CD31" t="s">
        <v>116</v>
      </c>
      <c r="CE31" t="s">
        <v>116</v>
      </c>
      <c r="CF31" t="s">
        <v>116</v>
      </c>
      <c r="CG31" t="s">
        <v>116</v>
      </c>
      <c r="CH31" t="s">
        <v>116</v>
      </c>
      <c r="CI31" t="s">
        <v>116</v>
      </c>
      <c r="CJ31" t="s">
        <v>116</v>
      </c>
      <c r="CK31" t="s">
        <v>116</v>
      </c>
      <c r="CL31" t="s">
        <v>116</v>
      </c>
      <c r="CM31" t="s">
        <v>116</v>
      </c>
      <c r="CN31" t="s">
        <v>116</v>
      </c>
      <c r="CO31" t="s">
        <v>116</v>
      </c>
      <c r="CP31" t="s">
        <v>116</v>
      </c>
      <c r="CQ31" t="s">
        <v>116</v>
      </c>
      <c r="CR31" t="s">
        <v>116</v>
      </c>
      <c r="CS31" t="s">
        <v>116</v>
      </c>
      <c r="CT31" t="s">
        <v>116</v>
      </c>
      <c r="CU31" t="s">
        <v>116</v>
      </c>
      <c r="CV31" t="s">
        <v>116</v>
      </c>
    </row>
    <row r="32" spans="1:100">
      <c r="A32" t="s">
        <v>136</v>
      </c>
      <c r="B32" t="s">
        <v>116</v>
      </c>
      <c r="C32" t="s">
        <v>116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  <c r="K32" t="s">
        <v>116</v>
      </c>
      <c r="L32" t="s">
        <v>116</v>
      </c>
      <c r="M32" t="s">
        <v>116</v>
      </c>
      <c r="N32" t="s">
        <v>116</v>
      </c>
      <c r="O32" t="s">
        <v>116</v>
      </c>
      <c r="P32" t="s">
        <v>116</v>
      </c>
      <c r="Q32" t="s">
        <v>116</v>
      </c>
      <c r="R32" t="s">
        <v>116</v>
      </c>
      <c r="S32" t="s">
        <v>116</v>
      </c>
      <c r="T32" t="s">
        <v>116</v>
      </c>
      <c r="U32" t="s">
        <v>116</v>
      </c>
      <c r="V32" t="s">
        <v>116</v>
      </c>
      <c r="W32" t="s">
        <v>116</v>
      </c>
      <c r="X32" t="s">
        <v>116</v>
      </c>
      <c r="Y32" t="s">
        <v>116</v>
      </c>
      <c r="Z32" t="s">
        <v>116</v>
      </c>
      <c r="AA32" t="s">
        <v>116</v>
      </c>
      <c r="AB32" t="s">
        <v>116</v>
      </c>
      <c r="AC32" t="s">
        <v>116</v>
      </c>
      <c r="AD32" t="s">
        <v>116</v>
      </c>
      <c r="AE32" t="s">
        <v>116</v>
      </c>
      <c r="AF32" t="s">
        <v>116</v>
      </c>
      <c r="AG32" t="s">
        <v>116</v>
      </c>
      <c r="AH32" t="s">
        <v>116</v>
      </c>
      <c r="AI32" t="s">
        <v>116</v>
      </c>
      <c r="AJ32" t="s">
        <v>116</v>
      </c>
      <c r="AK32" t="s">
        <v>116</v>
      </c>
      <c r="AL32" t="s">
        <v>116</v>
      </c>
      <c r="AM32" t="s">
        <v>116</v>
      </c>
      <c r="AN32" t="s">
        <v>116</v>
      </c>
      <c r="AO32" t="s">
        <v>116</v>
      </c>
      <c r="AP32" t="s">
        <v>116</v>
      </c>
      <c r="AQ32" t="s">
        <v>116</v>
      </c>
      <c r="AR32" t="s">
        <v>116</v>
      </c>
      <c r="AS32" t="s">
        <v>116</v>
      </c>
      <c r="AT32" t="s">
        <v>116</v>
      </c>
      <c r="AU32" t="s">
        <v>116</v>
      </c>
      <c r="AV32" t="s">
        <v>116</v>
      </c>
      <c r="AW32" t="s">
        <v>116</v>
      </c>
      <c r="AX32" t="s">
        <v>116</v>
      </c>
      <c r="AY32" t="s">
        <v>116</v>
      </c>
      <c r="AZ32" t="s">
        <v>116</v>
      </c>
      <c r="BA32" t="s">
        <v>116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</row>
    <row r="33" spans="1:100">
      <c r="A33" t="s">
        <v>118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  <c r="G33" t="s">
        <v>116</v>
      </c>
      <c r="H33" t="s">
        <v>116</v>
      </c>
      <c r="I33" t="s">
        <v>116</v>
      </c>
      <c r="J33" t="s">
        <v>116</v>
      </c>
      <c r="K33" t="s">
        <v>116</v>
      </c>
      <c r="L33" t="s">
        <v>116</v>
      </c>
      <c r="M33" t="s">
        <v>116</v>
      </c>
      <c r="N33" t="s">
        <v>116</v>
      </c>
      <c r="O33" t="s">
        <v>116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 t="s">
        <v>116</v>
      </c>
      <c r="BU33" t="s">
        <v>116</v>
      </c>
      <c r="BV33" t="s">
        <v>116</v>
      </c>
      <c r="BW33" t="s">
        <v>116</v>
      </c>
      <c r="BX33" t="s">
        <v>116</v>
      </c>
      <c r="BY33" t="s">
        <v>116</v>
      </c>
      <c r="BZ33" t="s">
        <v>116</v>
      </c>
      <c r="CA33" t="s">
        <v>116</v>
      </c>
      <c r="CB33" t="s">
        <v>116</v>
      </c>
      <c r="CC33" t="s">
        <v>116</v>
      </c>
      <c r="CD33" t="s">
        <v>116</v>
      </c>
      <c r="CE33" t="s">
        <v>116</v>
      </c>
      <c r="CF33" t="s">
        <v>116</v>
      </c>
      <c r="CG33" t="s">
        <v>116</v>
      </c>
      <c r="CH33" t="s">
        <v>116</v>
      </c>
      <c r="CI33" t="s">
        <v>116</v>
      </c>
      <c r="CJ33" t="s">
        <v>116</v>
      </c>
      <c r="CK33" t="s">
        <v>116</v>
      </c>
      <c r="CL33" t="s">
        <v>116</v>
      </c>
      <c r="CM33" t="s">
        <v>116</v>
      </c>
      <c r="CN33" t="s">
        <v>116</v>
      </c>
      <c r="CO33" t="s">
        <v>116</v>
      </c>
      <c r="CP33" t="s">
        <v>116</v>
      </c>
      <c r="CQ33" t="s">
        <v>116</v>
      </c>
      <c r="CR33" t="s">
        <v>116</v>
      </c>
      <c r="CS33" t="s">
        <v>116</v>
      </c>
      <c r="CT33" t="s">
        <v>116</v>
      </c>
      <c r="CU33" t="s">
        <v>116</v>
      </c>
      <c r="CV33" t="s">
        <v>116</v>
      </c>
    </row>
  </sheetData>
  <sortState ref="A2:CV33">
    <sortCondition ref="A2:A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J21" sqref="J21"/>
    </sheetView>
  </sheetViews>
  <sheetFormatPr defaultRowHeight="15"/>
  <cols>
    <col min="1" max="1" width="33.85546875" bestFit="1" customWidth="1"/>
    <col min="2" max="2" width="4" bestFit="1" customWidth="1"/>
    <col min="3" max="3" width="5.28515625" bestFit="1" customWidth="1"/>
    <col min="4" max="4" width="6.140625" bestFit="1" customWidth="1"/>
    <col min="5" max="5" width="6" bestFit="1" customWidth="1"/>
    <col min="6" max="6" width="4.5703125" bestFit="1" customWidth="1"/>
    <col min="7" max="7" width="4.85546875" bestFit="1" customWidth="1"/>
    <col min="8" max="8" width="10.140625" bestFit="1" customWidth="1"/>
  </cols>
  <sheetData>
    <row r="1" spans="1:8">
      <c r="A1" t="s">
        <v>148</v>
      </c>
      <c r="B1" t="s">
        <v>149</v>
      </c>
      <c r="C1" t="s">
        <v>150</v>
      </c>
      <c r="D1" t="s">
        <v>151</v>
      </c>
      <c r="E1" t="s">
        <v>152</v>
      </c>
      <c r="F1" t="s">
        <v>153</v>
      </c>
      <c r="G1" t="s">
        <v>154</v>
      </c>
      <c r="H1" t="s">
        <v>155</v>
      </c>
    </row>
    <row r="2" spans="1:8">
      <c r="A2" t="s">
        <v>115</v>
      </c>
      <c r="B2">
        <v>75</v>
      </c>
      <c r="C2">
        <v>0</v>
      </c>
      <c r="D2">
        <v>74</v>
      </c>
      <c r="E2">
        <v>20</v>
      </c>
      <c r="F2">
        <v>4</v>
      </c>
      <c r="G2">
        <v>5</v>
      </c>
      <c r="H2" t="s">
        <v>156</v>
      </c>
    </row>
    <row r="3" spans="1:8">
      <c r="A3" t="s">
        <v>117</v>
      </c>
      <c r="B3">
        <v>17</v>
      </c>
      <c r="C3">
        <v>82</v>
      </c>
      <c r="D3" t="s">
        <v>116</v>
      </c>
      <c r="E3">
        <v>0</v>
      </c>
      <c r="F3">
        <v>5</v>
      </c>
      <c r="G3">
        <v>5</v>
      </c>
      <c r="H3" t="s">
        <v>157</v>
      </c>
    </row>
    <row r="4" spans="1:8">
      <c r="A4" t="s">
        <v>118</v>
      </c>
      <c r="B4">
        <v>56</v>
      </c>
      <c r="C4">
        <v>14</v>
      </c>
      <c r="D4">
        <v>69</v>
      </c>
      <c r="E4">
        <v>11</v>
      </c>
      <c r="F4">
        <v>17</v>
      </c>
      <c r="G4">
        <v>21</v>
      </c>
      <c r="H4" s="1">
        <v>20767857</v>
      </c>
    </row>
    <row r="5" spans="1:8">
      <c r="A5" t="s">
        <v>119</v>
      </c>
      <c r="B5">
        <v>49</v>
      </c>
      <c r="C5">
        <v>22</v>
      </c>
      <c r="D5">
        <v>70</v>
      </c>
      <c r="E5">
        <v>1</v>
      </c>
      <c r="F5">
        <v>3</v>
      </c>
      <c r="G5">
        <v>3</v>
      </c>
      <c r="H5" t="s">
        <v>158</v>
      </c>
    </row>
    <row r="6" spans="1:8">
      <c r="A6" t="s">
        <v>120</v>
      </c>
      <c r="B6">
        <v>49</v>
      </c>
      <c r="C6">
        <v>22</v>
      </c>
      <c r="D6">
        <v>70</v>
      </c>
      <c r="E6">
        <v>0</v>
      </c>
      <c r="F6">
        <v>2</v>
      </c>
      <c r="G6">
        <v>2</v>
      </c>
      <c r="H6" t="s">
        <v>159</v>
      </c>
    </row>
    <row r="7" spans="1:8">
      <c r="A7" t="s">
        <v>121</v>
      </c>
      <c r="B7">
        <v>94</v>
      </c>
      <c r="C7">
        <v>5</v>
      </c>
      <c r="D7" t="s">
        <v>116</v>
      </c>
      <c r="E7">
        <v>1</v>
      </c>
      <c r="F7">
        <v>6</v>
      </c>
      <c r="G7">
        <v>6</v>
      </c>
      <c r="H7" t="s">
        <v>160</v>
      </c>
    </row>
    <row r="8" spans="1:8">
      <c r="A8" t="s">
        <v>122</v>
      </c>
      <c r="B8">
        <v>10</v>
      </c>
      <c r="C8">
        <v>89</v>
      </c>
      <c r="D8" t="s">
        <v>116</v>
      </c>
      <c r="E8">
        <v>0</v>
      </c>
      <c r="F8">
        <v>26</v>
      </c>
      <c r="G8">
        <v>26</v>
      </c>
      <c r="H8" t="s">
        <v>161</v>
      </c>
    </row>
    <row r="9" spans="1:8">
      <c r="A9" t="s">
        <v>123</v>
      </c>
      <c r="B9">
        <v>49</v>
      </c>
      <c r="C9">
        <v>22</v>
      </c>
      <c r="D9">
        <v>70</v>
      </c>
      <c r="E9">
        <v>0</v>
      </c>
      <c r="F9">
        <v>2</v>
      </c>
      <c r="G9">
        <v>2</v>
      </c>
      <c r="H9" t="s">
        <v>159</v>
      </c>
    </row>
    <row r="10" spans="1:8">
      <c r="A10" t="s">
        <v>124</v>
      </c>
      <c r="B10">
        <v>99</v>
      </c>
      <c r="C10">
        <v>0</v>
      </c>
      <c r="D10" t="s">
        <v>116</v>
      </c>
      <c r="E10">
        <v>7</v>
      </c>
      <c r="F10">
        <v>5</v>
      </c>
      <c r="G10">
        <v>8</v>
      </c>
      <c r="H10" s="1">
        <v>7767677</v>
      </c>
    </row>
    <row r="11" spans="1:8">
      <c r="A11" t="s">
        <v>125</v>
      </c>
      <c r="B11">
        <v>99</v>
      </c>
      <c r="C11">
        <v>0</v>
      </c>
      <c r="D11" t="s">
        <v>116</v>
      </c>
      <c r="E11">
        <v>27</v>
      </c>
      <c r="F11">
        <v>15</v>
      </c>
      <c r="G11">
        <v>23</v>
      </c>
      <c r="H11" s="1">
        <v>16343435</v>
      </c>
    </row>
    <row r="12" spans="1:8">
      <c r="A12" t="s">
        <v>126</v>
      </c>
      <c r="B12">
        <v>99</v>
      </c>
      <c r="C12">
        <v>0</v>
      </c>
      <c r="D12" t="s">
        <v>116</v>
      </c>
      <c r="E12">
        <v>27</v>
      </c>
      <c r="F12">
        <v>27</v>
      </c>
      <c r="G12">
        <v>32</v>
      </c>
      <c r="H12" s="1">
        <v>31474747</v>
      </c>
    </row>
    <row r="13" spans="1:8">
      <c r="A13" t="s">
        <v>127</v>
      </c>
      <c r="B13">
        <v>99</v>
      </c>
      <c r="C13">
        <v>0</v>
      </c>
      <c r="D13" t="s">
        <v>116</v>
      </c>
      <c r="E13">
        <v>24</v>
      </c>
      <c r="F13">
        <v>21</v>
      </c>
      <c r="G13">
        <v>26</v>
      </c>
      <c r="H13" s="1">
        <v>25181818</v>
      </c>
    </row>
    <row r="14" spans="1:8">
      <c r="A14" t="s">
        <v>128</v>
      </c>
      <c r="B14">
        <v>99</v>
      </c>
      <c r="C14">
        <v>0</v>
      </c>
      <c r="D14" t="s">
        <v>116</v>
      </c>
      <c r="E14">
        <v>3</v>
      </c>
      <c r="F14">
        <v>7</v>
      </c>
      <c r="G14">
        <v>8</v>
      </c>
      <c r="H14" s="1">
        <v>75656567</v>
      </c>
    </row>
    <row r="15" spans="1:8">
      <c r="A15" t="s">
        <v>129</v>
      </c>
      <c r="B15">
        <v>12</v>
      </c>
      <c r="C15">
        <v>87</v>
      </c>
      <c r="D15" t="s">
        <v>116</v>
      </c>
      <c r="E15">
        <v>0</v>
      </c>
      <c r="F15">
        <v>28</v>
      </c>
      <c r="G15">
        <v>28</v>
      </c>
      <c r="H15" t="s">
        <v>162</v>
      </c>
    </row>
    <row r="16" spans="1:8">
      <c r="A16" t="s">
        <v>130</v>
      </c>
      <c r="B16">
        <v>12</v>
      </c>
      <c r="C16">
        <v>87</v>
      </c>
      <c r="D16" t="s">
        <v>116</v>
      </c>
      <c r="E16">
        <v>1</v>
      </c>
      <c r="F16">
        <v>30</v>
      </c>
      <c r="G16">
        <v>31</v>
      </c>
      <c r="H16" s="1">
        <v>30416666</v>
      </c>
    </row>
    <row r="17" spans="1:8">
      <c r="A17" t="s">
        <v>131</v>
      </c>
      <c r="B17">
        <v>99</v>
      </c>
      <c r="C17">
        <v>0</v>
      </c>
      <c r="D17" t="s">
        <v>116</v>
      </c>
      <c r="E17">
        <v>2</v>
      </c>
      <c r="F17">
        <v>8</v>
      </c>
      <c r="G17">
        <v>9</v>
      </c>
      <c r="H17" s="1">
        <v>840404</v>
      </c>
    </row>
    <row r="18" spans="1:8">
      <c r="A18" t="s">
        <v>132</v>
      </c>
      <c r="B18">
        <v>17</v>
      </c>
      <c r="C18">
        <v>82</v>
      </c>
      <c r="D18" t="s">
        <v>116</v>
      </c>
      <c r="E18">
        <v>2</v>
      </c>
      <c r="F18">
        <v>29</v>
      </c>
      <c r="G18">
        <v>28</v>
      </c>
      <c r="H18" s="1">
        <v>28294117</v>
      </c>
    </row>
    <row r="19" spans="1:8">
      <c r="A19" t="s">
        <v>133</v>
      </c>
      <c r="B19">
        <v>99</v>
      </c>
      <c r="C19">
        <v>0</v>
      </c>
      <c r="D19" t="s">
        <v>116</v>
      </c>
      <c r="E19">
        <v>6</v>
      </c>
      <c r="F19">
        <v>9</v>
      </c>
      <c r="G19">
        <v>10</v>
      </c>
      <c r="H19" s="1">
        <v>9131313</v>
      </c>
    </row>
    <row r="20" spans="1:8">
      <c r="A20" t="s">
        <v>134</v>
      </c>
      <c r="B20">
        <v>99</v>
      </c>
      <c r="C20">
        <v>0</v>
      </c>
      <c r="D20" t="s">
        <v>116</v>
      </c>
      <c r="E20">
        <v>2</v>
      </c>
      <c r="F20">
        <v>7</v>
      </c>
      <c r="G20">
        <v>7</v>
      </c>
      <c r="H20" t="s">
        <v>163</v>
      </c>
    </row>
    <row r="21" spans="1:8">
      <c r="A21" t="s">
        <v>135</v>
      </c>
      <c r="B21">
        <v>81</v>
      </c>
      <c r="C21">
        <v>18</v>
      </c>
      <c r="D21" t="s">
        <v>116</v>
      </c>
      <c r="E21">
        <v>6</v>
      </c>
      <c r="F21">
        <v>11</v>
      </c>
      <c r="G21">
        <v>12</v>
      </c>
      <c r="H21" s="1">
        <v>11987655</v>
      </c>
    </row>
    <row r="22" spans="1:8">
      <c r="A22" t="s">
        <v>136</v>
      </c>
      <c r="B22">
        <v>47</v>
      </c>
      <c r="C22">
        <v>52</v>
      </c>
      <c r="D22" t="s">
        <v>116</v>
      </c>
      <c r="E22">
        <v>1</v>
      </c>
      <c r="F22">
        <v>4</v>
      </c>
      <c r="G22">
        <v>4</v>
      </c>
      <c r="H22" t="s">
        <v>164</v>
      </c>
    </row>
    <row r="23" spans="1:8">
      <c r="A23" t="s">
        <v>137</v>
      </c>
      <c r="B23">
        <v>40</v>
      </c>
      <c r="C23">
        <v>25</v>
      </c>
      <c r="D23">
        <v>64</v>
      </c>
      <c r="E23">
        <v>0</v>
      </c>
      <c r="F23">
        <v>20</v>
      </c>
      <c r="G23">
        <v>20</v>
      </c>
      <c r="H23" t="s">
        <v>165</v>
      </c>
    </row>
    <row r="24" spans="1:8">
      <c r="A24" t="s">
        <v>138</v>
      </c>
      <c r="B24">
        <v>10</v>
      </c>
      <c r="C24">
        <v>89</v>
      </c>
      <c r="D24" t="s">
        <v>116</v>
      </c>
      <c r="E24">
        <v>0</v>
      </c>
      <c r="F24">
        <v>5</v>
      </c>
      <c r="G24">
        <v>5</v>
      </c>
      <c r="H24" t="s">
        <v>157</v>
      </c>
    </row>
    <row r="25" spans="1:8">
      <c r="A25" t="s">
        <v>139</v>
      </c>
      <c r="B25">
        <v>92</v>
      </c>
      <c r="C25">
        <v>7</v>
      </c>
      <c r="D25" t="s">
        <v>116</v>
      </c>
      <c r="E25">
        <v>0</v>
      </c>
      <c r="F25">
        <v>7</v>
      </c>
      <c r="G25">
        <v>7</v>
      </c>
      <c r="H25" t="s">
        <v>163</v>
      </c>
    </row>
    <row r="26" spans="1:8">
      <c r="A26" t="s">
        <v>140</v>
      </c>
      <c r="B26">
        <v>99</v>
      </c>
      <c r="C26">
        <v>0</v>
      </c>
      <c r="D26" t="s">
        <v>116</v>
      </c>
      <c r="E26">
        <v>61</v>
      </c>
      <c r="F26">
        <v>19</v>
      </c>
      <c r="G26">
        <v>67</v>
      </c>
      <c r="H26" s="1">
        <v>42232323</v>
      </c>
    </row>
    <row r="27" spans="1:8">
      <c r="A27" t="s">
        <v>141</v>
      </c>
      <c r="B27">
        <v>57</v>
      </c>
      <c r="C27">
        <v>19</v>
      </c>
      <c r="D27">
        <v>75</v>
      </c>
      <c r="E27">
        <v>0</v>
      </c>
      <c r="F27">
        <v>4</v>
      </c>
      <c r="G27">
        <v>4</v>
      </c>
      <c r="H27" t="s">
        <v>164</v>
      </c>
    </row>
    <row r="28" spans="1:8">
      <c r="A28" t="s">
        <v>142</v>
      </c>
      <c r="B28">
        <v>36</v>
      </c>
      <c r="C28">
        <v>63</v>
      </c>
      <c r="D28" t="s">
        <v>116</v>
      </c>
      <c r="E28">
        <v>0</v>
      </c>
      <c r="F28">
        <v>11</v>
      </c>
      <c r="G28">
        <v>11</v>
      </c>
      <c r="H28" t="s">
        <v>166</v>
      </c>
    </row>
    <row r="29" spans="1:8">
      <c r="A29" t="s">
        <v>143</v>
      </c>
      <c r="B29">
        <v>12</v>
      </c>
      <c r="C29">
        <v>87</v>
      </c>
      <c r="D29" t="s">
        <v>116</v>
      </c>
      <c r="E29">
        <v>0</v>
      </c>
      <c r="F29">
        <v>16</v>
      </c>
      <c r="G29">
        <v>16</v>
      </c>
      <c r="H29" t="s">
        <v>167</v>
      </c>
    </row>
    <row r="30" spans="1:8">
      <c r="A30" t="s">
        <v>144</v>
      </c>
      <c r="B30">
        <v>12</v>
      </c>
      <c r="C30">
        <v>87</v>
      </c>
      <c r="D30" t="s">
        <v>116</v>
      </c>
      <c r="E30">
        <v>3</v>
      </c>
      <c r="F30">
        <v>29</v>
      </c>
      <c r="G30">
        <v>32</v>
      </c>
      <c r="H30" t="s">
        <v>168</v>
      </c>
    </row>
    <row r="31" spans="1:8">
      <c r="A31" t="s">
        <v>145</v>
      </c>
      <c r="B31">
        <v>12</v>
      </c>
      <c r="C31">
        <v>87</v>
      </c>
      <c r="D31" t="s">
        <v>116</v>
      </c>
      <c r="E31">
        <v>33</v>
      </c>
      <c r="F31">
        <v>20</v>
      </c>
      <c r="G31">
        <v>13</v>
      </c>
      <c r="H31" s="1">
        <v>18833334</v>
      </c>
    </row>
    <row r="32" spans="1:8">
      <c r="A32" t="s">
        <v>146</v>
      </c>
      <c r="B32">
        <v>18</v>
      </c>
      <c r="C32">
        <v>56</v>
      </c>
      <c r="D32">
        <v>73</v>
      </c>
      <c r="E32">
        <v>0</v>
      </c>
      <c r="F32">
        <v>3</v>
      </c>
      <c r="G32">
        <v>3</v>
      </c>
      <c r="H32" t="s">
        <v>158</v>
      </c>
    </row>
    <row r="33" spans="1:8">
      <c r="A33" t="s">
        <v>147</v>
      </c>
      <c r="B33">
        <v>20</v>
      </c>
      <c r="C33">
        <v>54</v>
      </c>
      <c r="D33">
        <v>73</v>
      </c>
      <c r="E33">
        <v>3</v>
      </c>
      <c r="F33">
        <v>6</v>
      </c>
      <c r="G33">
        <v>5</v>
      </c>
      <c r="H33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615"/>
  <sheetViews>
    <sheetView workbookViewId="0"/>
  </sheetViews>
  <sheetFormatPr defaultRowHeight="15"/>
  <cols>
    <col min="1" max="1" width="4.28515625" bestFit="1" customWidth="1"/>
    <col min="2" max="3" width="14.28515625" bestFit="1" customWidth="1"/>
    <col min="4" max="4" width="33.85546875" bestFit="1" customWidth="1"/>
    <col min="5" max="5" width="21.140625" bestFit="1" customWidth="1"/>
    <col min="6" max="6" width="26" bestFit="1" customWidth="1"/>
    <col min="7" max="7" width="15.140625" bestFit="1" customWidth="1"/>
    <col min="8" max="8" width="6.140625" bestFit="1" customWidth="1"/>
    <col min="9" max="9" width="5.28515625" bestFit="1" customWidth="1"/>
    <col min="10" max="10" width="4.85546875" bestFit="1" customWidth="1"/>
  </cols>
  <sheetData>
    <row r="1" spans="1:10">
      <c r="A1" t="s">
        <v>0</v>
      </c>
      <c r="B1" t="s">
        <v>2</v>
      </c>
      <c r="C1" t="s">
        <v>3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</row>
    <row r="2" spans="1:10">
      <c r="A2">
        <v>1</v>
      </c>
      <c r="B2" t="s">
        <v>16</v>
      </c>
      <c r="C2" t="s">
        <v>17</v>
      </c>
      <c r="D2" t="s">
        <v>116</v>
      </c>
      <c r="E2" t="s">
        <v>116</v>
      </c>
      <c r="F2" t="s">
        <v>116</v>
      </c>
      <c r="G2" t="s">
        <v>116</v>
      </c>
      <c r="H2" t="s">
        <v>116</v>
      </c>
      <c r="I2" t="s">
        <v>116</v>
      </c>
      <c r="J2" t="s">
        <v>116</v>
      </c>
    </row>
    <row r="3" spans="1:10">
      <c r="A3">
        <v>2</v>
      </c>
      <c r="B3" t="s">
        <v>17</v>
      </c>
      <c r="C3" t="s">
        <v>18</v>
      </c>
      <c r="D3" t="s">
        <v>124</v>
      </c>
      <c r="E3" t="s">
        <v>177</v>
      </c>
      <c r="F3" t="s">
        <v>178</v>
      </c>
      <c r="G3" t="s">
        <v>179</v>
      </c>
      <c r="H3" t="b">
        <v>0</v>
      </c>
      <c r="I3">
        <v>0</v>
      </c>
      <c r="J3" t="s">
        <v>116</v>
      </c>
    </row>
    <row r="4" spans="1:10">
      <c r="A4">
        <v>3</v>
      </c>
      <c r="B4" t="s">
        <v>18</v>
      </c>
      <c r="C4" t="s">
        <v>19</v>
      </c>
      <c r="D4" t="s">
        <v>126</v>
      </c>
      <c r="E4" t="s">
        <v>177</v>
      </c>
      <c r="F4" t="s">
        <v>180</v>
      </c>
      <c r="G4" t="s">
        <v>181</v>
      </c>
      <c r="H4" t="b">
        <v>0</v>
      </c>
      <c r="I4">
        <v>0</v>
      </c>
      <c r="J4" t="s">
        <v>116</v>
      </c>
    </row>
    <row r="5" spans="1:10">
      <c r="A5">
        <v>4</v>
      </c>
      <c r="B5" t="s">
        <v>19</v>
      </c>
      <c r="C5" t="s">
        <v>20</v>
      </c>
      <c r="D5" t="s">
        <v>124</v>
      </c>
      <c r="E5" t="s">
        <v>177</v>
      </c>
      <c r="F5" t="s">
        <v>182</v>
      </c>
      <c r="G5" t="s">
        <v>183</v>
      </c>
      <c r="H5" t="b">
        <v>0</v>
      </c>
      <c r="I5">
        <v>0</v>
      </c>
      <c r="J5" t="s">
        <v>116</v>
      </c>
    </row>
    <row r="6" spans="1:10">
      <c r="A6">
        <v>5</v>
      </c>
      <c r="B6" t="s">
        <v>20</v>
      </c>
      <c r="C6" t="s">
        <v>21</v>
      </c>
      <c r="D6" t="s">
        <v>121</v>
      </c>
      <c r="E6" t="s">
        <v>184</v>
      </c>
      <c r="F6" t="s">
        <v>185</v>
      </c>
      <c r="G6" t="s">
        <v>186</v>
      </c>
      <c r="H6" t="b">
        <v>0</v>
      </c>
      <c r="I6">
        <v>0</v>
      </c>
      <c r="J6" t="s">
        <v>116</v>
      </c>
    </row>
    <row r="7" spans="1:10">
      <c r="A7">
        <v>5</v>
      </c>
      <c r="B7" t="s">
        <v>20</v>
      </c>
      <c r="C7" t="s">
        <v>21</v>
      </c>
      <c r="D7" t="s">
        <v>121</v>
      </c>
      <c r="E7" t="s">
        <v>184</v>
      </c>
      <c r="F7" t="s">
        <v>187</v>
      </c>
      <c r="G7" t="s">
        <v>188</v>
      </c>
      <c r="H7" t="b">
        <v>0</v>
      </c>
      <c r="I7">
        <v>0</v>
      </c>
      <c r="J7" t="s">
        <v>116</v>
      </c>
    </row>
    <row r="8" spans="1:10">
      <c r="A8">
        <v>5</v>
      </c>
      <c r="B8" t="s">
        <v>20</v>
      </c>
      <c r="C8" t="s">
        <v>21</v>
      </c>
      <c r="D8" t="s">
        <v>121</v>
      </c>
      <c r="E8" t="s">
        <v>184</v>
      </c>
      <c r="F8" t="s">
        <v>189</v>
      </c>
      <c r="G8" t="s">
        <v>188</v>
      </c>
      <c r="H8" t="b">
        <v>0</v>
      </c>
      <c r="I8">
        <v>0</v>
      </c>
      <c r="J8" t="s">
        <v>116</v>
      </c>
    </row>
    <row r="9" spans="1:10">
      <c r="A9">
        <v>5</v>
      </c>
      <c r="B9" t="s">
        <v>20</v>
      </c>
      <c r="C9" t="s">
        <v>21</v>
      </c>
      <c r="D9" t="s">
        <v>121</v>
      </c>
      <c r="E9" t="s">
        <v>184</v>
      </c>
      <c r="F9" t="s">
        <v>190</v>
      </c>
      <c r="G9" t="s">
        <v>191</v>
      </c>
      <c r="H9" t="b">
        <v>1</v>
      </c>
      <c r="I9">
        <v>0</v>
      </c>
      <c r="J9" t="s">
        <v>116</v>
      </c>
    </row>
    <row r="10" spans="1:10">
      <c r="A10">
        <v>5</v>
      </c>
      <c r="B10" t="s">
        <v>20</v>
      </c>
      <c r="C10" t="s">
        <v>21</v>
      </c>
      <c r="D10" t="s">
        <v>121</v>
      </c>
      <c r="E10" t="s">
        <v>184</v>
      </c>
      <c r="F10" t="s">
        <v>192</v>
      </c>
      <c r="G10" t="s">
        <v>191</v>
      </c>
      <c r="H10" t="b">
        <v>0</v>
      </c>
      <c r="I10">
        <v>0</v>
      </c>
      <c r="J10" t="s">
        <v>116</v>
      </c>
    </row>
    <row r="11" spans="1:10">
      <c r="A11">
        <v>5</v>
      </c>
      <c r="B11" t="s">
        <v>20</v>
      </c>
      <c r="C11" t="s">
        <v>21</v>
      </c>
      <c r="D11" t="s">
        <v>121</v>
      </c>
      <c r="E11" t="s">
        <v>184</v>
      </c>
      <c r="F11" t="s">
        <v>193</v>
      </c>
      <c r="G11" t="s">
        <v>183</v>
      </c>
      <c r="H11" t="b">
        <v>0</v>
      </c>
      <c r="I11">
        <v>0</v>
      </c>
      <c r="J11" t="s">
        <v>116</v>
      </c>
    </row>
    <row r="12" spans="1:10">
      <c r="A12">
        <v>6</v>
      </c>
      <c r="B12" t="s">
        <v>21</v>
      </c>
      <c r="C12" t="s">
        <v>22</v>
      </c>
      <c r="D12" t="s">
        <v>124</v>
      </c>
      <c r="E12" t="s">
        <v>194</v>
      </c>
      <c r="F12" t="s">
        <v>195</v>
      </c>
      <c r="G12" t="s">
        <v>196</v>
      </c>
      <c r="H12" t="b">
        <v>0</v>
      </c>
      <c r="I12">
        <v>0</v>
      </c>
      <c r="J12" t="s">
        <v>116</v>
      </c>
    </row>
    <row r="13" spans="1:10">
      <c r="A13">
        <v>7</v>
      </c>
      <c r="B13" t="s">
        <v>22</v>
      </c>
      <c r="C13" t="s">
        <v>23</v>
      </c>
      <c r="D13" t="s">
        <v>127</v>
      </c>
      <c r="E13" t="s">
        <v>177</v>
      </c>
      <c r="F13" t="s">
        <v>197</v>
      </c>
      <c r="G13" t="s">
        <v>198</v>
      </c>
      <c r="H13" t="b">
        <v>0</v>
      </c>
      <c r="I13">
        <v>0</v>
      </c>
      <c r="J13" t="s">
        <v>116</v>
      </c>
    </row>
    <row r="14" spans="1:10">
      <c r="A14">
        <v>7</v>
      </c>
      <c r="B14" t="s">
        <v>22</v>
      </c>
      <c r="C14" t="s">
        <v>23</v>
      </c>
      <c r="D14" t="s">
        <v>127</v>
      </c>
      <c r="E14" t="s">
        <v>177</v>
      </c>
      <c r="F14" t="s">
        <v>199</v>
      </c>
      <c r="G14" t="s">
        <v>200</v>
      </c>
      <c r="H14" t="b">
        <v>0</v>
      </c>
      <c r="I14">
        <v>0</v>
      </c>
      <c r="J14" t="s">
        <v>116</v>
      </c>
    </row>
    <row r="15" spans="1:10">
      <c r="A15">
        <v>7</v>
      </c>
      <c r="B15" t="s">
        <v>22</v>
      </c>
      <c r="C15" t="s">
        <v>23</v>
      </c>
      <c r="D15" t="s">
        <v>127</v>
      </c>
      <c r="E15" t="s">
        <v>177</v>
      </c>
      <c r="F15" t="s">
        <v>201</v>
      </c>
      <c r="G15" t="s">
        <v>200</v>
      </c>
      <c r="H15" t="b">
        <v>0</v>
      </c>
      <c r="I15">
        <v>0</v>
      </c>
      <c r="J15" t="s">
        <v>116</v>
      </c>
    </row>
    <row r="16" spans="1:10">
      <c r="A16">
        <v>7</v>
      </c>
      <c r="B16" t="s">
        <v>22</v>
      </c>
      <c r="C16" t="s">
        <v>23</v>
      </c>
      <c r="D16" t="s">
        <v>126</v>
      </c>
      <c r="E16" t="s">
        <v>177</v>
      </c>
      <c r="F16" t="s">
        <v>197</v>
      </c>
      <c r="G16" t="s">
        <v>198</v>
      </c>
      <c r="H16" t="b">
        <v>0</v>
      </c>
      <c r="I16">
        <v>0</v>
      </c>
      <c r="J16" t="s">
        <v>116</v>
      </c>
    </row>
    <row r="17" spans="1:10">
      <c r="A17">
        <v>7</v>
      </c>
      <c r="B17" t="s">
        <v>22</v>
      </c>
      <c r="C17" t="s">
        <v>23</v>
      </c>
      <c r="D17" t="s">
        <v>139</v>
      </c>
      <c r="E17" t="s">
        <v>184</v>
      </c>
      <c r="F17" t="s">
        <v>202</v>
      </c>
      <c r="G17" t="s">
        <v>203</v>
      </c>
      <c r="H17" t="b">
        <v>0</v>
      </c>
      <c r="I17">
        <v>0</v>
      </c>
      <c r="J17" t="s">
        <v>116</v>
      </c>
    </row>
    <row r="18" spans="1:10">
      <c r="A18">
        <v>7</v>
      </c>
      <c r="B18" t="s">
        <v>22</v>
      </c>
      <c r="C18" t="s">
        <v>23</v>
      </c>
      <c r="D18" t="s">
        <v>139</v>
      </c>
      <c r="E18" t="s">
        <v>184</v>
      </c>
      <c r="F18" t="s">
        <v>204</v>
      </c>
      <c r="G18" t="s">
        <v>205</v>
      </c>
      <c r="H18" t="b">
        <v>0</v>
      </c>
      <c r="I18">
        <v>0</v>
      </c>
      <c r="J18" t="s">
        <v>116</v>
      </c>
    </row>
    <row r="19" spans="1:10">
      <c r="A19">
        <v>7</v>
      </c>
      <c r="B19" t="s">
        <v>22</v>
      </c>
      <c r="C19" t="s">
        <v>23</v>
      </c>
      <c r="D19" t="s">
        <v>139</v>
      </c>
      <c r="E19" t="s">
        <v>184</v>
      </c>
      <c r="F19" t="s">
        <v>206</v>
      </c>
      <c r="G19" t="s">
        <v>183</v>
      </c>
      <c r="H19" t="b">
        <v>0</v>
      </c>
      <c r="I19">
        <v>0</v>
      </c>
      <c r="J19" t="s">
        <v>116</v>
      </c>
    </row>
    <row r="20" spans="1:10">
      <c r="A20">
        <v>7</v>
      </c>
      <c r="B20" t="s">
        <v>22</v>
      </c>
      <c r="C20" t="s">
        <v>23</v>
      </c>
      <c r="D20" t="s">
        <v>139</v>
      </c>
      <c r="E20" t="s">
        <v>184</v>
      </c>
      <c r="F20" t="s">
        <v>207</v>
      </c>
      <c r="G20" t="s">
        <v>183</v>
      </c>
      <c r="H20" t="b">
        <v>0</v>
      </c>
      <c r="I20">
        <v>0</v>
      </c>
      <c r="J20" t="s">
        <v>116</v>
      </c>
    </row>
    <row r="21" spans="1:10">
      <c r="A21">
        <v>7</v>
      </c>
      <c r="B21" t="s">
        <v>22</v>
      </c>
      <c r="C21" t="s">
        <v>23</v>
      </c>
      <c r="D21" t="s">
        <v>139</v>
      </c>
      <c r="E21" t="s">
        <v>184</v>
      </c>
      <c r="F21" t="s">
        <v>208</v>
      </c>
      <c r="G21" t="s">
        <v>209</v>
      </c>
      <c r="H21" t="b">
        <v>0</v>
      </c>
      <c r="I21">
        <v>0</v>
      </c>
      <c r="J21" t="s">
        <v>116</v>
      </c>
    </row>
    <row r="22" spans="1:10">
      <c r="A22">
        <v>7</v>
      </c>
      <c r="B22" t="s">
        <v>22</v>
      </c>
      <c r="C22" t="s">
        <v>23</v>
      </c>
      <c r="D22" t="s">
        <v>139</v>
      </c>
      <c r="E22" t="s">
        <v>184</v>
      </c>
      <c r="F22" t="s">
        <v>193</v>
      </c>
      <c r="G22" t="s">
        <v>183</v>
      </c>
      <c r="H22" t="b">
        <v>0</v>
      </c>
      <c r="I22">
        <v>0</v>
      </c>
      <c r="J22" t="s">
        <v>116</v>
      </c>
    </row>
    <row r="23" spans="1:10">
      <c r="A23">
        <v>7</v>
      </c>
      <c r="B23" t="s">
        <v>22</v>
      </c>
      <c r="C23" t="s">
        <v>23</v>
      </c>
      <c r="D23" t="s">
        <v>139</v>
      </c>
      <c r="E23" t="s">
        <v>184</v>
      </c>
      <c r="F23" t="s">
        <v>210</v>
      </c>
      <c r="G23" t="s">
        <v>183</v>
      </c>
      <c r="H23" t="b">
        <v>1</v>
      </c>
      <c r="I23">
        <v>0</v>
      </c>
      <c r="J23" t="s">
        <v>116</v>
      </c>
    </row>
    <row r="24" spans="1:10">
      <c r="A24">
        <v>8</v>
      </c>
      <c r="B24" t="s">
        <v>23</v>
      </c>
      <c r="C24" t="s">
        <v>24</v>
      </c>
      <c r="D24" t="s">
        <v>140</v>
      </c>
      <c r="E24" t="s">
        <v>177</v>
      </c>
      <c r="F24" t="s">
        <v>211</v>
      </c>
      <c r="G24" t="s">
        <v>205</v>
      </c>
      <c r="H24" t="b">
        <v>0</v>
      </c>
      <c r="I24">
        <v>0</v>
      </c>
      <c r="J24" t="s">
        <v>116</v>
      </c>
    </row>
    <row r="25" spans="1:10">
      <c r="A25">
        <v>8</v>
      </c>
      <c r="B25" t="s">
        <v>23</v>
      </c>
      <c r="C25" t="s">
        <v>24</v>
      </c>
      <c r="D25" t="s">
        <v>140</v>
      </c>
      <c r="E25" t="s">
        <v>177</v>
      </c>
      <c r="F25" t="s">
        <v>212</v>
      </c>
      <c r="G25" t="s">
        <v>183</v>
      </c>
      <c r="H25" t="b">
        <v>0</v>
      </c>
      <c r="I25">
        <v>0</v>
      </c>
      <c r="J25" t="s">
        <v>116</v>
      </c>
    </row>
    <row r="26" spans="1:10">
      <c r="A26">
        <v>8</v>
      </c>
      <c r="B26" t="s">
        <v>23</v>
      </c>
      <c r="C26" t="s">
        <v>24</v>
      </c>
      <c r="D26" t="s">
        <v>140</v>
      </c>
      <c r="E26" t="s">
        <v>177</v>
      </c>
      <c r="F26" t="s">
        <v>213</v>
      </c>
      <c r="G26" t="s">
        <v>214</v>
      </c>
      <c r="H26" t="b">
        <v>0</v>
      </c>
      <c r="I26">
        <v>0</v>
      </c>
      <c r="J26" t="s">
        <v>116</v>
      </c>
    </row>
    <row r="27" spans="1:10">
      <c r="A27">
        <v>8</v>
      </c>
      <c r="B27" t="s">
        <v>23</v>
      </c>
      <c r="C27" t="s">
        <v>24</v>
      </c>
      <c r="D27" t="s">
        <v>140</v>
      </c>
      <c r="E27" t="s">
        <v>177</v>
      </c>
      <c r="F27" t="s">
        <v>215</v>
      </c>
      <c r="G27" t="s">
        <v>183</v>
      </c>
      <c r="H27" t="b">
        <v>0</v>
      </c>
      <c r="I27">
        <v>0</v>
      </c>
      <c r="J27" t="s">
        <v>116</v>
      </c>
    </row>
    <row r="28" spans="1:10">
      <c r="A28">
        <v>9</v>
      </c>
      <c r="B28" t="s">
        <v>24</v>
      </c>
      <c r="C28" t="s">
        <v>25</v>
      </c>
      <c r="D28" t="s">
        <v>125</v>
      </c>
      <c r="E28" t="s">
        <v>194</v>
      </c>
      <c r="F28" t="s">
        <v>216</v>
      </c>
      <c r="G28" t="s">
        <v>217</v>
      </c>
      <c r="H28" t="b">
        <v>0</v>
      </c>
      <c r="I28">
        <v>0</v>
      </c>
      <c r="J28" t="s">
        <v>116</v>
      </c>
    </row>
    <row r="29" spans="1:10">
      <c r="A29">
        <v>10</v>
      </c>
      <c r="B29" t="s">
        <v>25</v>
      </c>
      <c r="C29" t="s">
        <v>26</v>
      </c>
      <c r="D29" t="s">
        <v>116</v>
      </c>
      <c r="E29" t="s">
        <v>116</v>
      </c>
      <c r="F29" t="s">
        <v>116</v>
      </c>
      <c r="G29" t="s">
        <v>116</v>
      </c>
      <c r="H29" t="s">
        <v>116</v>
      </c>
      <c r="I29" t="s">
        <v>116</v>
      </c>
      <c r="J29" t="s">
        <v>116</v>
      </c>
    </row>
    <row r="30" spans="1:10">
      <c r="A30">
        <v>11</v>
      </c>
      <c r="B30" t="s">
        <v>26</v>
      </c>
      <c r="C30" t="s">
        <v>27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</row>
    <row r="31" spans="1:10">
      <c r="A31">
        <v>12</v>
      </c>
      <c r="B31" t="s">
        <v>27</v>
      </c>
      <c r="C31" t="s">
        <v>28</v>
      </c>
      <c r="D31" t="s">
        <v>124</v>
      </c>
      <c r="E31" t="s">
        <v>194</v>
      </c>
      <c r="F31" t="s">
        <v>178</v>
      </c>
      <c r="G31" t="s">
        <v>217</v>
      </c>
      <c r="H31" t="b">
        <v>0</v>
      </c>
      <c r="I31">
        <v>0</v>
      </c>
      <c r="J31" t="s">
        <v>116</v>
      </c>
    </row>
    <row r="32" spans="1:10">
      <c r="A32">
        <v>13</v>
      </c>
      <c r="B32" t="s">
        <v>28</v>
      </c>
      <c r="C32" t="s">
        <v>29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</row>
    <row r="33" spans="1:10">
      <c r="A33">
        <v>14</v>
      </c>
      <c r="B33" t="s">
        <v>29</v>
      </c>
      <c r="C33" t="s">
        <v>30</v>
      </c>
      <c r="D33" t="s">
        <v>127</v>
      </c>
      <c r="E33" t="s">
        <v>177</v>
      </c>
      <c r="F33" t="s">
        <v>218</v>
      </c>
      <c r="G33" t="s">
        <v>181</v>
      </c>
      <c r="H33" t="b">
        <v>0</v>
      </c>
      <c r="I33">
        <v>0</v>
      </c>
      <c r="J33" t="s">
        <v>116</v>
      </c>
    </row>
    <row r="34" spans="1:10">
      <c r="A34">
        <v>14</v>
      </c>
      <c r="B34" t="s">
        <v>29</v>
      </c>
      <c r="C34" t="s">
        <v>30</v>
      </c>
      <c r="D34" t="s">
        <v>126</v>
      </c>
      <c r="E34" t="s">
        <v>177</v>
      </c>
      <c r="F34" t="s">
        <v>219</v>
      </c>
      <c r="G34" t="s">
        <v>183</v>
      </c>
      <c r="H34" t="b">
        <v>0</v>
      </c>
      <c r="I34">
        <v>0</v>
      </c>
      <c r="J34" t="s">
        <v>116</v>
      </c>
    </row>
    <row r="35" spans="1:10">
      <c r="A35">
        <v>14</v>
      </c>
      <c r="B35" t="s">
        <v>29</v>
      </c>
      <c r="C35" t="s">
        <v>30</v>
      </c>
      <c r="D35" t="s">
        <v>126</v>
      </c>
      <c r="E35" t="s">
        <v>177</v>
      </c>
      <c r="F35" t="s">
        <v>218</v>
      </c>
      <c r="G35" t="s">
        <v>181</v>
      </c>
      <c r="H35" t="b">
        <v>0</v>
      </c>
      <c r="I35">
        <v>0</v>
      </c>
      <c r="J35" t="s">
        <v>116</v>
      </c>
    </row>
    <row r="36" spans="1:10">
      <c r="A36">
        <v>14</v>
      </c>
      <c r="B36" t="s">
        <v>29</v>
      </c>
      <c r="C36" t="s">
        <v>30</v>
      </c>
      <c r="D36" t="s">
        <v>126</v>
      </c>
      <c r="E36" t="s">
        <v>177</v>
      </c>
      <c r="F36" t="s">
        <v>220</v>
      </c>
      <c r="G36" t="s">
        <v>181</v>
      </c>
      <c r="H36" t="b">
        <v>0</v>
      </c>
      <c r="I36">
        <v>0</v>
      </c>
      <c r="J36" t="s">
        <v>116</v>
      </c>
    </row>
    <row r="37" spans="1:10">
      <c r="A37">
        <v>14</v>
      </c>
      <c r="B37" t="s">
        <v>29</v>
      </c>
      <c r="C37" t="s">
        <v>30</v>
      </c>
      <c r="D37" t="s">
        <v>140</v>
      </c>
      <c r="E37" t="s">
        <v>177</v>
      </c>
      <c r="F37" t="s">
        <v>221</v>
      </c>
      <c r="G37" t="s">
        <v>183</v>
      </c>
      <c r="H37" t="b">
        <v>0</v>
      </c>
      <c r="I37">
        <v>0</v>
      </c>
      <c r="J37" t="s">
        <v>116</v>
      </c>
    </row>
    <row r="38" spans="1:10">
      <c r="A38">
        <v>14</v>
      </c>
      <c r="B38" t="s">
        <v>29</v>
      </c>
      <c r="C38" t="s">
        <v>30</v>
      </c>
      <c r="D38" t="s">
        <v>140</v>
      </c>
      <c r="E38" t="s">
        <v>177</v>
      </c>
      <c r="F38" t="s">
        <v>222</v>
      </c>
      <c r="G38" t="s">
        <v>183</v>
      </c>
      <c r="H38" t="b">
        <v>0</v>
      </c>
      <c r="I38">
        <v>0</v>
      </c>
      <c r="J38" t="s">
        <v>116</v>
      </c>
    </row>
    <row r="39" spans="1:10">
      <c r="A39">
        <v>14</v>
      </c>
      <c r="B39" t="s">
        <v>29</v>
      </c>
      <c r="C39" t="s">
        <v>30</v>
      </c>
      <c r="D39" t="s">
        <v>140</v>
      </c>
      <c r="E39" t="s">
        <v>177</v>
      </c>
      <c r="F39" t="s">
        <v>223</v>
      </c>
      <c r="G39" t="s">
        <v>205</v>
      </c>
      <c r="H39" t="b">
        <v>0</v>
      </c>
      <c r="I39">
        <v>0</v>
      </c>
      <c r="J39" t="s">
        <v>116</v>
      </c>
    </row>
    <row r="40" spans="1:10">
      <c r="A40">
        <v>14</v>
      </c>
      <c r="B40" t="s">
        <v>29</v>
      </c>
      <c r="C40" t="s">
        <v>30</v>
      </c>
      <c r="D40" t="s">
        <v>140</v>
      </c>
      <c r="E40" t="s">
        <v>177</v>
      </c>
      <c r="F40" t="s">
        <v>224</v>
      </c>
      <c r="G40" t="s">
        <v>205</v>
      </c>
      <c r="H40" t="b">
        <v>0</v>
      </c>
      <c r="I40">
        <v>0</v>
      </c>
      <c r="J40" t="s">
        <v>116</v>
      </c>
    </row>
    <row r="41" spans="1:10">
      <c r="A41">
        <v>14</v>
      </c>
      <c r="B41" t="s">
        <v>29</v>
      </c>
      <c r="C41" t="s">
        <v>30</v>
      </c>
      <c r="D41" t="s">
        <v>140</v>
      </c>
      <c r="E41" t="s">
        <v>177</v>
      </c>
      <c r="F41" t="s">
        <v>225</v>
      </c>
      <c r="G41" t="s">
        <v>183</v>
      </c>
      <c r="H41" t="b">
        <v>0</v>
      </c>
      <c r="I41">
        <v>0</v>
      </c>
      <c r="J41" t="s">
        <v>116</v>
      </c>
    </row>
    <row r="42" spans="1:10">
      <c r="A42">
        <v>14</v>
      </c>
      <c r="B42" t="s">
        <v>29</v>
      </c>
      <c r="C42" t="s">
        <v>30</v>
      </c>
      <c r="D42" t="s">
        <v>140</v>
      </c>
      <c r="E42" t="s">
        <v>177</v>
      </c>
      <c r="F42" t="s">
        <v>226</v>
      </c>
      <c r="G42" t="s">
        <v>183</v>
      </c>
      <c r="H42" t="b">
        <v>0</v>
      </c>
      <c r="I42">
        <v>0</v>
      </c>
      <c r="J42" t="s">
        <v>116</v>
      </c>
    </row>
    <row r="43" spans="1:10">
      <c r="A43">
        <v>14</v>
      </c>
      <c r="B43" t="s">
        <v>29</v>
      </c>
      <c r="C43" t="s">
        <v>30</v>
      </c>
      <c r="D43" t="s">
        <v>118</v>
      </c>
      <c r="E43" t="s">
        <v>184</v>
      </c>
      <c r="F43" t="s">
        <v>227</v>
      </c>
      <c r="G43" t="s">
        <v>186</v>
      </c>
      <c r="H43" t="b">
        <v>0</v>
      </c>
      <c r="I43">
        <v>0</v>
      </c>
      <c r="J43" t="s">
        <v>116</v>
      </c>
    </row>
    <row r="44" spans="1:10">
      <c r="A44">
        <v>14</v>
      </c>
      <c r="B44" t="s">
        <v>29</v>
      </c>
      <c r="C44" t="s">
        <v>30</v>
      </c>
      <c r="D44" t="s">
        <v>118</v>
      </c>
      <c r="E44" t="s">
        <v>184</v>
      </c>
      <c r="F44" t="s">
        <v>228</v>
      </c>
      <c r="G44" t="s">
        <v>186</v>
      </c>
      <c r="H44" t="b">
        <v>0</v>
      </c>
      <c r="I44">
        <v>0</v>
      </c>
      <c r="J44" t="s">
        <v>116</v>
      </c>
    </row>
    <row r="45" spans="1:10">
      <c r="A45">
        <v>14</v>
      </c>
      <c r="B45" t="s">
        <v>29</v>
      </c>
      <c r="C45" t="s">
        <v>30</v>
      </c>
      <c r="D45" t="s">
        <v>118</v>
      </c>
      <c r="E45" t="s">
        <v>184</v>
      </c>
      <c r="F45" t="s">
        <v>229</v>
      </c>
      <c r="G45" t="s">
        <v>181</v>
      </c>
      <c r="H45" t="b">
        <v>0</v>
      </c>
      <c r="I45">
        <v>0</v>
      </c>
      <c r="J45" t="s">
        <v>116</v>
      </c>
    </row>
    <row r="46" spans="1:10">
      <c r="A46">
        <v>14</v>
      </c>
      <c r="B46" t="s">
        <v>29</v>
      </c>
      <c r="C46" t="s">
        <v>30</v>
      </c>
      <c r="D46" t="s">
        <v>118</v>
      </c>
      <c r="E46" t="s">
        <v>184</v>
      </c>
      <c r="F46" t="s">
        <v>230</v>
      </c>
      <c r="G46" t="s">
        <v>186</v>
      </c>
      <c r="H46" t="b">
        <v>0</v>
      </c>
      <c r="I46">
        <v>0</v>
      </c>
      <c r="J46" t="s">
        <v>116</v>
      </c>
    </row>
    <row r="47" spans="1:10">
      <c r="A47">
        <v>14</v>
      </c>
      <c r="B47" t="s">
        <v>29</v>
      </c>
      <c r="C47" t="s">
        <v>30</v>
      </c>
      <c r="D47" t="s">
        <v>118</v>
      </c>
      <c r="E47" t="s">
        <v>184</v>
      </c>
      <c r="F47" t="s">
        <v>231</v>
      </c>
      <c r="G47" t="s">
        <v>181</v>
      </c>
      <c r="H47" t="b">
        <v>0</v>
      </c>
      <c r="I47">
        <v>0</v>
      </c>
      <c r="J47" t="s">
        <v>116</v>
      </c>
    </row>
    <row r="48" spans="1:10">
      <c r="A48">
        <v>14</v>
      </c>
      <c r="B48" t="s">
        <v>29</v>
      </c>
      <c r="C48" t="s">
        <v>30</v>
      </c>
      <c r="D48" t="s">
        <v>118</v>
      </c>
      <c r="E48" t="s">
        <v>184</v>
      </c>
      <c r="F48" t="s">
        <v>232</v>
      </c>
      <c r="G48" t="s">
        <v>186</v>
      </c>
      <c r="H48" t="b">
        <v>0</v>
      </c>
      <c r="I48">
        <v>0</v>
      </c>
      <c r="J48" t="s">
        <v>116</v>
      </c>
    </row>
    <row r="49" spans="1:10">
      <c r="A49">
        <v>14</v>
      </c>
      <c r="B49" t="s">
        <v>29</v>
      </c>
      <c r="C49" t="s">
        <v>30</v>
      </c>
      <c r="D49" t="s">
        <v>118</v>
      </c>
      <c r="E49" t="s">
        <v>184</v>
      </c>
      <c r="F49" t="s">
        <v>233</v>
      </c>
      <c r="G49" t="s">
        <v>181</v>
      </c>
      <c r="H49" t="b">
        <v>0</v>
      </c>
      <c r="I49">
        <v>0</v>
      </c>
      <c r="J49" t="s">
        <v>116</v>
      </c>
    </row>
    <row r="50" spans="1:10">
      <c r="A50">
        <v>14</v>
      </c>
      <c r="B50" t="s">
        <v>29</v>
      </c>
      <c r="C50" t="s">
        <v>30</v>
      </c>
      <c r="D50" t="s">
        <v>118</v>
      </c>
      <c r="E50" t="s">
        <v>184</v>
      </c>
      <c r="F50" t="s">
        <v>234</v>
      </c>
      <c r="G50" t="s">
        <v>181</v>
      </c>
      <c r="H50" t="b">
        <v>0</v>
      </c>
      <c r="I50">
        <v>0</v>
      </c>
      <c r="J50" t="s">
        <v>116</v>
      </c>
    </row>
    <row r="51" spans="1:10">
      <c r="A51">
        <v>14</v>
      </c>
      <c r="B51" t="s">
        <v>29</v>
      </c>
      <c r="C51" t="s">
        <v>30</v>
      </c>
      <c r="D51" t="s">
        <v>118</v>
      </c>
      <c r="E51" t="s">
        <v>184</v>
      </c>
      <c r="F51" t="s">
        <v>235</v>
      </c>
      <c r="G51" t="s">
        <v>236</v>
      </c>
      <c r="H51" t="b">
        <v>0</v>
      </c>
      <c r="I51">
        <v>0</v>
      </c>
      <c r="J51" t="s">
        <v>116</v>
      </c>
    </row>
    <row r="52" spans="1:10">
      <c r="A52">
        <v>14</v>
      </c>
      <c r="B52" t="s">
        <v>29</v>
      </c>
      <c r="C52" t="s">
        <v>30</v>
      </c>
      <c r="D52" t="s">
        <v>118</v>
      </c>
      <c r="E52" t="s">
        <v>184</v>
      </c>
      <c r="F52" t="s">
        <v>206</v>
      </c>
      <c r="G52" t="s">
        <v>183</v>
      </c>
      <c r="H52" t="b">
        <v>0</v>
      </c>
      <c r="I52">
        <v>0</v>
      </c>
      <c r="J52" t="s">
        <v>116</v>
      </c>
    </row>
    <row r="53" spans="1:10">
      <c r="A53">
        <v>14</v>
      </c>
      <c r="B53" t="s">
        <v>29</v>
      </c>
      <c r="C53" t="s">
        <v>30</v>
      </c>
      <c r="D53" t="s">
        <v>118</v>
      </c>
      <c r="E53" t="s">
        <v>184</v>
      </c>
      <c r="F53" t="s">
        <v>237</v>
      </c>
      <c r="G53" t="s">
        <v>183</v>
      </c>
      <c r="H53" t="b">
        <v>0</v>
      </c>
      <c r="I53">
        <v>0</v>
      </c>
      <c r="J53" t="s">
        <v>116</v>
      </c>
    </row>
    <row r="54" spans="1:10">
      <c r="A54">
        <v>14</v>
      </c>
      <c r="B54" t="s">
        <v>29</v>
      </c>
      <c r="C54" t="s">
        <v>30</v>
      </c>
      <c r="D54" t="s">
        <v>118</v>
      </c>
      <c r="E54" t="s">
        <v>184</v>
      </c>
      <c r="F54" t="s">
        <v>238</v>
      </c>
      <c r="G54" t="s">
        <v>236</v>
      </c>
      <c r="H54" t="b">
        <v>0</v>
      </c>
      <c r="I54">
        <v>0</v>
      </c>
      <c r="J54" t="s">
        <v>116</v>
      </c>
    </row>
    <row r="55" spans="1:10">
      <c r="A55">
        <v>14</v>
      </c>
      <c r="B55" t="s">
        <v>29</v>
      </c>
      <c r="C55" t="s">
        <v>30</v>
      </c>
      <c r="D55" t="s">
        <v>118</v>
      </c>
      <c r="E55" t="s">
        <v>184</v>
      </c>
      <c r="F55" t="s">
        <v>239</v>
      </c>
      <c r="G55" t="s">
        <v>181</v>
      </c>
      <c r="H55" t="b">
        <v>0</v>
      </c>
      <c r="I55">
        <v>0</v>
      </c>
      <c r="J55" t="s">
        <v>116</v>
      </c>
    </row>
    <row r="56" spans="1:10">
      <c r="A56">
        <v>14</v>
      </c>
      <c r="B56" t="s">
        <v>29</v>
      </c>
      <c r="C56" t="s">
        <v>30</v>
      </c>
      <c r="D56" t="s">
        <v>118</v>
      </c>
      <c r="E56" t="s">
        <v>184</v>
      </c>
      <c r="F56" t="s">
        <v>208</v>
      </c>
      <c r="G56" t="s">
        <v>214</v>
      </c>
      <c r="H56" t="b">
        <v>0</v>
      </c>
      <c r="I56">
        <v>0</v>
      </c>
      <c r="J56" t="s">
        <v>116</v>
      </c>
    </row>
    <row r="57" spans="1:10">
      <c r="A57">
        <v>14</v>
      </c>
      <c r="B57" t="s">
        <v>29</v>
      </c>
      <c r="C57" t="s">
        <v>30</v>
      </c>
      <c r="D57" t="s">
        <v>118</v>
      </c>
      <c r="E57" t="s">
        <v>184</v>
      </c>
      <c r="F57" t="s">
        <v>193</v>
      </c>
      <c r="G57" t="s">
        <v>183</v>
      </c>
      <c r="H57" t="b">
        <v>0</v>
      </c>
      <c r="I57">
        <v>0</v>
      </c>
      <c r="J57" t="s">
        <v>116</v>
      </c>
    </row>
    <row r="58" spans="1:10">
      <c r="A58">
        <v>14</v>
      </c>
      <c r="B58" t="s">
        <v>29</v>
      </c>
      <c r="C58" t="s">
        <v>30</v>
      </c>
      <c r="D58" t="s">
        <v>118</v>
      </c>
      <c r="E58" t="s">
        <v>184</v>
      </c>
      <c r="F58" t="s">
        <v>210</v>
      </c>
      <c r="G58" t="s">
        <v>183</v>
      </c>
      <c r="H58" t="b">
        <v>1</v>
      </c>
      <c r="I58">
        <v>0</v>
      </c>
      <c r="J58" t="s">
        <v>116</v>
      </c>
    </row>
    <row r="59" spans="1:10">
      <c r="A59">
        <v>14</v>
      </c>
      <c r="B59" t="s">
        <v>29</v>
      </c>
      <c r="C59" t="s">
        <v>30</v>
      </c>
      <c r="D59" t="s">
        <v>118</v>
      </c>
      <c r="E59" t="s">
        <v>184</v>
      </c>
      <c r="F59" t="s">
        <v>240</v>
      </c>
      <c r="G59" t="s">
        <v>183</v>
      </c>
      <c r="H59" t="b">
        <v>0</v>
      </c>
      <c r="I59">
        <v>0</v>
      </c>
      <c r="J59" t="s">
        <v>116</v>
      </c>
    </row>
    <row r="60" spans="1:10">
      <c r="A60">
        <v>15</v>
      </c>
      <c r="B60" t="s">
        <v>30</v>
      </c>
      <c r="C60" t="s">
        <v>31</v>
      </c>
      <c r="D60" t="s">
        <v>140</v>
      </c>
      <c r="E60" t="s">
        <v>177</v>
      </c>
      <c r="F60" t="s">
        <v>241</v>
      </c>
      <c r="G60" t="s">
        <v>205</v>
      </c>
      <c r="H60" t="b">
        <v>0</v>
      </c>
      <c r="I60">
        <v>0</v>
      </c>
      <c r="J60" t="s">
        <v>116</v>
      </c>
    </row>
    <row r="61" spans="1:10">
      <c r="A61">
        <v>15</v>
      </c>
      <c r="B61" t="s">
        <v>30</v>
      </c>
      <c r="C61" t="s">
        <v>31</v>
      </c>
      <c r="D61" t="s">
        <v>125</v>
      </c>
      <c r="E61" t="s">
        <v>177</v>
      </c>
      <c r="F61" t="s">
        <v>242</v>
      </c>
      <c r="G61" t="s">
        <v>183</v>
      </c>
      <c r="H61" t="b">
        <v>0</v>
      </c>
      <c r="I61">
        <v>0</v>
      </c>
      <c r="J61" t="s">
        <v>116</v>
      </c>
    </row>
    <row r="62" spans="1:10">
      <c r="A62">
        <v>15</v>
      </c>
      <c r="B62" t="s">
        <v>30</v>
      </c>
      <c r="C62" t="s">
        <v>31</v>
      </c>
      <c r="D62" t="s">
        <v>118</v>
      </c>
      <c r="E62" t="s">
        <v>177</v>
      </c>
      <c r="F62" t="s">
        <v>243</v>
      </c>
      <c r="G62" t="s">
        <v>181</v>
      </c>
      <c r="H62" t="b">
        <v>0</v>
      </c>
      <c r="I62">
        <v>0</v>
      </c>
      <c r="J62" t="s">
        <v>116</v>
      </c>
    </row>
    <row r="63" spans="1:10">
      <c r="A63">
        <v>16</v>
      </c>
      <c r="B63" t="s">
        <v>31</v>
      </c>
      <c r="C63" t="s">
        <v>32</v>
      </c>
      <c r="D63" t="s">
        <v>118</v>
      </c>
      <c r="E63" t="s">
        <v>177</v>
      </c>
      <c r="F63" t="s">
        <v>244</v>
      </c>
      <c r="G63" t="s">
        <v>181</v>
      </c>
      <c r="H63" t="b">
        <v>0</v>
      </c>
      <c r="I63">
        <v>0</v>
      </c>
      <c r="J63" t="s">
        <v>116</v>
      </c>
    </row>
    <row r="64" spans="1:10">
      <c r="A64">
        <v>16</v>
      </c>
      <c r="B64" t="s">
        <v>31</v>
      </c>
      <c r="C64" t="s">
        <v>32</v>
      </c>
      <c r="D64" t="s">
        <v>118</v>
      </c>
      <c r="E64" t="s">
        <v>177</v>
      </c>
      <c r="F64" t="s">
        <v>245</v>
      </c>
      <c r="G64" t="s">
        <v>181</v>
      </c>
      <c r="H64" t="b">
        <v>0</v>
      </c>
      <c r="I64">
        <v>0</v>
      </c>
      <c r="J64" t="s">
        <v>116</v>
      </c>
    </row>
    <row r="65" spans="1:10">
      <c r="A65">
        <v>17</v>
      </c>
      <c r="B65" t="s">
        <v>32</v>
      </c>
      <c r="C65" t="s">
        <v>33</v>
      </c>
      <c r="D65" t="s">
        <v>124</v>
      </c>
      <c r="E65" t="s">
        <v>177</v>
      </c>
      <c r="F65" t="s">
        <v>246</v>
      </c>
      <c r="G65" t="s">
        <v>183</v>
      </c>
      <c r="H65" t="b">
        <v>0</v>
      </c>
      <c r="I65">
        <v>0</v>
      </c>
      <c r="J65" t="s">
        <v>116</v>
      </c>
    </row>
    <row r="66" spans="1:10">
      <c r="A66">
        <v>18</v>
      </c>
      <c r="B66" t="s">
        <v>33</v>
      </c>
      <c r="C66" t="s">
        <v>34</v>
      </c>
      <c r="D66" t="s">
        <v>135</v>
      </c>
      <c r="E66" t="s">
        <v>184</v>
      </c>
      <c r="F66" t="s">
        <v>247</v>
      </c>
      <c r="G66" t="s">
        <v>248</v>
      </c>
      <c r="H66" t="b">
        <v>0</v>
      </c>
      <c r="I66">
        <v>0</v>
      </c>
      <c r="J66" t="s">
        <v>116</v>
      </c>
    </row>
    <row r="67" spans="1:10">
      <c r="A67">
        <v>18</v>
      </c>
      <c r="B67" t="s">
        <v>33</v>
      </c>
      <c r="C67" t="s">
        <v>34</v>
      </c>
      <c r="D67" t="s">
        <v>135</v>
      </c>
      <c r="E67" t="s">
        <v>184</v>
      </c>
      <c r="F67" t="s">
        <v>249</v>
      </c>
      <c r="G67" t="s">
        <v>186</v>
      </c>
      <c r="H67" t="b">
        <v>0</v>
      </c>
      <c r="I67">
        <v>0</v>
      </c>
      <c r="J67" t="s">
        <v>116</v>
      </c>
    </row>
    <row r="68" spans="1:10">
      <c r="A68">
        <v>18</v>
      </c>
      <c r="B68" t="s">
        <v>33</v>
      </c>
      <c r="C68" t="s">
        <v>34</v>
      </c>
      <c r="D68" t="s">
        <v>135</v>
      </c>
      <c r="E68" t="s">
        <v>184</v>
      </c>
      <c r="F68" t="s">
        <v>250</v>
      </c>
      <c r="G68" t="s">
        <v>191</v>
      </c>
      <c r="H68" t="b">
        <v>1</v>
      </c>
      <c r="I68">
        <v>0</v>
      </c>
      <c r="J68" t="s">
        <v>116</v>
      </c>
    </row>
    <row r="69" spans="1:10">
      <c r="A69">
        <v>18</v>
      </c>
      <c r="B69" t="s">
        <v>33</v>
      </c>
      <c r="C69" t="s">
        <v>34</v>
      </c>
      <c r="D69" t="s">
        <v>135</v>
      </c>
      <c r="E69" t="s">
        <v>184</v>
      </c>
      <c r="F69" t="s">
        <v>251</v>
      </c>
      <c r="G69" t="s">
        <v>183</v>
      </c>
      <c r="H69" t="b">
        <v>0</v>
      </c>
      <c r="I69">
        <v>0</v>
      </c>
      <c r="J69" t="s">
        <v>116</v>
      </c>
    </row>
    <row r="70" spans="1:10">
      <c r="A70">
        <v>18</v>
      </c>
      <c r="B70" t="s">
        <v>33</v>
      </c>
      <c r="C70" t="s">
        <v>34</v>
      </c>
      <c r="D70" t="s">
        <v>135</v>
      </c>
      <c r="E70" t="s">
        <v>184</v>
      </c>
      <c r="F70" t="s">
        <v>252</v>
      </c>
      <c r="G70" t="s">
        <v>248</v>
      </c>
      <c r="H70" t="b">
        <v>0</v>
      </c>
      <c r="I70">
        <v>0</v>
      </c>
      <c r="J70" t="s">
        <v>116</v>
      </c>
    </row>
    <row r="71" spans="1:10">
      <c r="A71">
        <v>18</v>
      </c>
      <c r="B71" t="s">
        <v>33</v>
      </c>
      <c r="C71" t="s">
        <v>34</v>
      </c>
      <c r="D71" t="s">
        <v>135</v>
      </c>
      <c r="E71" t="s">
        <v>184</v>
      </c>
      <c r="F71" t="s">
        <v>253</v>
      </c>
      <c r="G71" t="s">
        <v>248</v>
      </c>
      <c r="H71" t="b">
        <v>0</v>
      </c>
      <c r="I71">
        <v>0</v>
      </c>
      <c r="J71" t="s">
        <v>116</v>
      </c>
    </row>
    <row r="72" spans="1:10">
      <c r="A72">
        <v>18</v>
      </c>
      <c r="B72" t="s">
        <v>33</v>
      </c>
      <c r="C72" t="s">
        <v>34</v>
      </c>
      <c r="D72" t="s">
        <v>135</v>
      </c>
      <c r="E72" t="s">
        <v>184</v>
      </c>
      <c r="F72" t="s">
        <v>254</v>
      </c>
      <c r="G72" t="s">
        <v>183</v>
      </c>
      <c r="H72" t="b">
        <v>0</v>
      </c>
      <c r="I72">
        <v>0</v>
      </c>
      <c r="J72" t="s">
        <v>116</v>
      </c>
    </row>
    <row r="73" spans="1:10">
      <c r="A73">
        <v>18</v>
      </c>
      <c r="B73" t="s">
        <v>33</v>
      </c>
      <c r="C73" t="s">
        <v>34</v>
      </c>
      <c r="D73" t="s">
        <v>135</v>
      </c>
      <c r="E73" t="s">
        <v>184</v>
      </c>
      <c r="F73" t="s">
        <v>255</v>
      </c>
      <c r="G73" t="s">
        <v>248</v>
      </c>
      <c r="H73" t="b">
        <v>0</v>
      </c>
      <c r="I73">
        <v>0</v>
      </c>
      <c r="J73" t="s">
        <v>116</v>
      </c>
    </row>
    <row r="74" spans="1:10">
      <c r="A74">
        <v>18</v>
      </c>
      <c r="B74" t="s">
        <v>33</v>
      </c>
      <c r="C74" t="s">
        <v>34</v>
      </c>
      <c r="D74" t="s">
        <v>135</v>
      </c>
      <c r="E74" t="s">
        <v>184</v>
      </c>
      <c r="F74" t="s">
        <v>256</v>
      </c>
      <c r="G74" t="s">
        <v>214</v>
      </c>
      <c r="H74" t="b">
        <v>0</v>
      </c>
      <c r="I74">
        <v>0</v>
      </c>
      <c r="J74" t="s">
        <v>116</v>
      </c>
    </row>
    <row r="75" spans="1:10">
      <c r="A75">
        <v>18</v>
      </c>
      <c r="B75" t="s">
        <v>33</v>
      </c>
      <c r="C75" t="s">
        <v>34</v>
      </c>
      <c r="D75" t="s">
        <v>135</v>
      </c>
      <c r="E75" t="s">
        <v>184</v>
      </c>
      <c r="F75" t="s">
        <v>257</v>
      </c>
      <c r="G75" t="s">
        <v>183</v>
      </c>
      <c r="H75" t="b">
        <v>0</v>
      </c>
      <c r="I75">
        <v>0</v>
      </c>
      <c r="J75" t="s">
        <v>116</v>
      </c>
    </row>
    <row r="76" spans="1:10">
      <c r="A76">
        <v>18</v>
      </c>
      <c r="B76" t="s">
        <v>33</v>
      </c>
      <c r="C76" t="s">
        <v>34</v>
      </c>
      <c r="D76" t="s">
        <v>135</v>
      </c>
      <c r="E76" t="s">
        <v>184</v>
      </c>
      <c r="F76" t="s">
        <v>258</v>
      </c>
      <c r="G76" t="s">
        <v>248</v>
      </c>
      <c r="H76" t="b">
        <v>0</v>
      </c>
      <c r="I76">
        <v>0</v>
      </c>
      <c r="J76" t="s">
        <v>116</v>
      </c>
    </row>
    <row r="77" spans="1:10">
      <c r="A77">
        <v>19</v>
      </c>
      <c r="B77" t="s">
        <v>34</v>
      </c>
      <c r="C77" t="s">
        <v>35</v>
      </c>
      <c r="D77" t="s">
        <v>141</v>
      </c>
      <c r="E77" t="s">
        <v>184</v>
      </c>
      <c r="F77" t="s">
        <v>259</v>
      </c>
      <c r="G77" t="s">
        <v>236</v>
      </c>
      <c r="H77" t="b">
        <v>0</v>
      </c>
      <c r="I77">
        <v>0</v>
      </c>
      <c r="J77" t="s">
        <v>116</v>
      </c>
    </row>
    <row r="78" spans="1:10">
      <c r="A78">
        <v>19</v>
      </c>
      <c r="B78" t="s">
        <v>34</v>
      </c>
      <c r="C78" t="s">
        <v>35</v>
      </c>
      <c r="D78" t="s">
        <v>141</v>
      </c>
      <c r="E78" t="s">
        <v>184</v>
      </c>
      <c r="F78" t="s">
        <v>260</v>
      </c>
      <c r="G78" t="s">
        <v>183</v>
      </c>
      <c r="H78" t="b">
        <v>0</v>
      </c>
      <c r="I78">
        <v>0</v>
      </c>
      <c r="J78" t="s">
        <v>116</v>
      </c>
    </row>
    <row r="79" spans="1:10">
      <c r="A79">
        <v>19</v>
      </c>
      <c r="B79" t="s">
        <v>34</v>
      </c>
      <c r="C79" t="s">
        <v>35</v>
      </c>
      <c r="D79" t="s">
        <v>141</v>
      </c>
      <c r="E79" t="s">
        <v>184</v>
      </c>
      <c r="F79" t="s">
        <v>261</v>
      </c>
      <c r="G79" t="s">
        <v>191</v>
      </c>
      <c r="H79" t="b">
        <v>1</v>
      </c>
      <c r="I79">
        <v>0</v>
      </c>
      <c r="J79" t="s">
        <v>116</v>
      </c>
    </row>
    <row r="80" spans="1:10">
      <c r="A80">
        <v>19</v>
      </c>
      <c r="B80" t="s">
        <v>34</v>
      </c>
      <c r="C80" t="s">
        <v>35</v>
      </c>
      <c r="D80" t="s">
        <v>141</v>
      </c>
      <c r="E80" t="s">
        <v>184</v>
      </c>
      <c r="F80" t="s">
        <v>193</v>
      </c>
      <c r="G80" t="s">
        <v>183</v>
      </c>
      <c r="H80" t="b">
        <v>0</v>
      </c>
      <c r="I80">
        <v>0</v>
      </c>
      <c r="J80" t="s">
        <v>116</v>
      </c>
    </row>
    <row r="81" spans="1:10">
      <c r="A81">
        <v>19</v>
      </c>
      <c r="B81" t="s">
        <v>34</v>
      </c>
      <c r="C81" t="s">
        <v>35</v>
      </c>
      <c r="D81" t="s">
        <v>135</v>
      </c>
      <c r="E81" t="s">
        <v>177</v>
      </c>
      <c r="F81" t="s">
        <v>229</v>
      </c>
      <c r="G81" t="s">
        <v>183</v>
      </c>
      <c r="H81" t="b">
        <v>0</v>
      </c>
      <c r="I81">
        <v>0</v>
      </c>
      <c r="J81" t="s">
        <v>116</v>
      </c>
    </row>
    <row r="82" spans="1:10">
      <c r="A82">
        <v>19</v>
      </c>
      <c r="B82" t="s">
        <v>34</v>
      </c>
      <c r="C82" t="s">
        <v>35</v>
      </c>
      <c r="D82" t="s">
        <v>135</v>
      </c>
      <c r="E82" t="s">
        <v>194</v>
      </c>
      <c r="F82" t="s">
        <v>252</v>
      </c>
      <c r="G82" t="s">
        <v>262</v>
      </c>
      <c r="H82" t="b">
        <v>0</v>
      </c>
      <c r="I82">
        <v>0</v>
      </c>
      <c r="J82" t="s">
        <v>116</v>
      </c>
    </row>
    <row r="83" spans="1:10">
      <c r="A83">
        <v>20</v>
      </c>
      <c r="B83" t="s">
        <v>35</v>
      </c>
      <c r="C83" t="s">
        <v>36</v>
      </c>
      <c r="D83" t="s">
        <v>126</v>
      </c>
      <c r="E83" t="s">
        <v>194</v>
      </c>
      <c r="F83" t="s">
        <v>263</v>
      </c>
      <c r="G83" t="s">
        <v>264</v>
      </c>
      <c r="H83" t="b">
        <v>0</v>
      </c>
      <c r="I83">
        <v>0</v>
      </c>
      <c r="J83" t="s">
        <v>116</v>
      </c>
    </row>
    <row r="84" spans="1:10">
      <c r="A84">
        <v>21</v>
      </c>
      <c r="B84" t="s">
        <v>36</v>
      </c>
      <c r="C84" t="s">
        <v>37</v>
      </c>
      <c r="D84" t="s">
        <v>127</v>
      </c>
      <c r="E84" t="s">
        <v>194</v>
      </c>
      <c r="F84" t="s">
        <v>265</v>
      </c>
      <c r="G84" t="s">
        <v>236</v>
      </c>
      <c r="H84" t="b">
        <v>0</v>
      </c>
      <c r="I84">
        <v>0</v>
      </c>
      <c r="J84" t="s">
        <v>116</v>
      </c>
    </row>
    <row r="85" spans="1:10">
      <c r="A85">
        <v>21</v>
      </c>
      <c r="B85" t="s">
        <v>36</v>
      </c>
      <c r="C85" t="s">
        <v>37</v>
      </c>
      <c r="D85" t="s">
        <v>127</v>
      </c>
      <c r="E85" t="s">
        <v>194</v>
      </c>
      <c r="F85" t="s">
        <v>197</v>
      </c>
      <c r="G85" t="s">
        <v>186</v>
      </c>
      <c r="H85" t="b">
        <v>0</v>
      </c>
      <c r="I85">
        <v>0</v>
      </c>
      <c r="J85" t="s">
        <v>116</v>
      </c>
    </row>
    <row r="86" spans="1:10">
      <c r="A86">
        <v>21</v>
      </c>
      <c r="B86" t="s">
        <v>36</v>
      </c>
      <c r="C86" t="s">
        <v>37</v>
      </c>
      <c r="D86" t="s">
        <v>127</v>
      </c>
      <c r="E86" t="s">
        <v>194</v>
      </c>
      <c r="F86" t="s">
        <v>199</v>
      </c>
      <c r="G86" t="s">
        <v>236</v>
      </c>
      <c r="H86" t="b">
        <v>0</v>
      </c>
      <c r="I86">
        <v>0</v>
      </c>
      <c r="J86" t="s">
        <v>116</v>
      </c>
    </row>
    <row r="87" spans="1:10">
      <c r="A87">
        <v>21</v>
      </c>
      <c r="B87" t="s">
        <v>36</v>
      </c>
      <c r="C87" t="s">
        <v>37</v>
      </c>
      <c r="D87" t="s">
        <v>127</v>
      </c>
      <c r="E87" t="s">
        <v>194</v>
      </c>
      <c r="F87" t="s">
        <v>229</v>
      </c>
      <c r="G87" t="s">
        <v>266</v>
      </c>
      <c r="H87" t="b">
        <v>0</v>
      </c>
      <c r="I87">
        <v>0</v>
      </c>
      <c r="J87" t="s">
        <v>116</v>
      </c>
    </row>
    <row r="88" spans="1:10">
      <c r="A88">
        <v>21</v>
      </c>
      <c r="B88" t="s">
        <v>36</v>
      </c>
      <c r="C88" t="s">
        <v>37</v>
      </c>
      <c r="D88" t="s">
        <v>127</v>
      </c>
      <c r="E88" t="s">
        <v>194</v>
      </c>
      <c r="F88" t="s">
        <v>201</v>
      </c>
      <c r="G88" t="s">
        <v>236</v>
      </c>
      <c r="H88" t="b">
        <v>0</v>
      </c>
      <c r="I88">
        <v>0</v>
      </c>
      <c r="J88" t="s">
        <v>116</v>
      </c>
    </row>
    <row r="89" spans="1:10">
      <c r="A89">
        <v>21</v>
      </c>
      <c r="B89" t="s">
        <v>36</v>
      </c>
      <c r="C89" t="s">
        <v>37</v>
      </c>
      <c r="D89" t="s">
        <v>127</v>
      </c>
      <c r="E89" t="s">
        <v>194</v>
      </c>
      <c r="F89" t="s">
        <v>267</v>
      </c>
      <c r="G89" t="s">
        <v>186</v>
      </c>
      <c r="H89" t="b">
        <v>0</v>
      </c>
      <c r="I89">
        <v>0</v>
      </c>
      <c r="J89" t="s">
        <v>116</v>
      </c>
    </row>
    <row r="90" spans="1:10">
      <c r="A90">
        <v>21</v>
      </c>
      <c r="B90" t="s">
        <v>36</v>
      </c>
      <c r="C90" t="s">
        <v>37</v>
      </c>
      <c r="D90" t="s">
        <v>127</v>
      </c>
      <c r="E90" t="s">
        <v>194</v>
      </c>
      <c r="F90" t="s">
        <v>204</v>
      </c>
      <c r="G90" t="s">
        <v>266</v>
      </c>
      <c r="H90" t="b">
        <v>0</v>
      </c>
      <c r="I90">
        <v>0</v>
      </c>
      <c r="J90" t="s">
        <v>116</v>
      </c>
    </row>
    <row r="91" spans="1:10">
      <c r="A91">
        <v>21</v>
      </c>
      <c r="B91" t="s">
        <v>36</v>
      </c>
      <c r="C91" t="s">
        <v>37</v>
      </c>
      <c r="D91" t="s">
        <v>127</v>
      </c>
      <c r="E91" t="s">
        <v>194</v>
      </c>
      <c r="F91" t="s">
        <v>268</v>
      </c>
      <c r="G91" t="s">
        <v>236</v>
      </c>
      <c r="H91" t="b">
        <v>0</v>
      </c>
      <c r="I91">
        <v>0</v>
      </c>
      <c r="J91" t="s">
        <v>116</v>
      </c>
    </row>
    <row r="92" spans="1:10">
      <c r="A92">
        <v>21</v>
      </c>
      <c r="B92" t="s">
        <v>36</v>
      </c>
      <c r="C92" t="s">
        <v>37</v>
      </c>
      <c r="D92" t="s">
        <v>127</v>
      </c>
      <c r="E92" t="s">
        <v>194</v>
      </c>
      <c r="F92" t="s">
        <v>269</v>
      </c>
      <c r="G92" t="s">
        <v>186</v>
      </c>
      <c r="H92" t="b">
        <v>0</v>
      </c>
      <c r="I92">
        <v>0</v>
      </c>
      <c r="J92" t="s">
        <v>116</v>
      </c>
    </row>
    <row r="93" spans="1:10">
      <c r="A93">
        <v>21</v>
      </c>
      <c r="B93" t="s">
        <v>36</v>
      </c>
      <c r="C93" t="s">
        <v>37</v>
      </c>
      <c r="D93" t="s">
        <v>127</v>
      </c>
      <c r="E93" t="s">
        <v>194</v>
      </c>
      <c r="F93" t="s">
        <v>270</v>
      </c>
      <c r="G93" t="s">
        <v>186</v>
      </c>
      <c r="H93" t="b">
        <v>0</v>
      </c>
      <c r="I93">
        <v>0</v>
      </c>
      <c r="J93" t="s">
        <v>116</v>
      </c>
    </row>
    <row r="94" spans="1:10">
      <c r="A94">
        <v>21</v>
      </c>
      <c r="B94" t="s">
        <v>36</v>
      </c>
      <c r="C94" t="s">
        <v>37</v>
      </c>
      <c r="D94" t="s">
        <v>127</v>
      </c>
      <c r="E94" t="s">
        <v>194</v>
      </c>
      <c r="F94" t="s">
        <v>271</v>
      </c>
      <c r="G94" t="s">
        <v>236</v>
      </c>
      <c r="H94" t="b">
        <v>0</v>
      </c>
      <c r="I94">
        <v>0</v>
      </c>
      <c r="J94" t="s">
        <v>116</v>
      </c>
    </row>
    <row r="95" spans="1:10">
      <c r="A95">
        <v>21</v>
      </c>
      <c r="B95" t="s">
        <v>36</v>
      </c>
      <c r="C95" t="s">
        <v>37</v>
      </c>
      <c r="D95" t="s">
        <v>127</v>
      </c>
      <c r="E95" t="s">
        <v>194</v>
      </c>
      <c r="F95" t="s">
        <v>272</v>
      </c>
      <c r="G95" t="s">
        <v>236</v>
      </c>
      <c r="H95" t="b">
        <v>0</v>
      </c>
      <c r="I95">
        <v>0</v>
      </c>
      <c r="J95" t="s">
        <v>116</v>
      </c>
    </row>
    <row r="96" spans="1:10">
      <c r="A96">
        <v>21</v>
      </c>
      <c r="B96" t="s">
        <v>36</v>
      </c>
      <c r="C96" t="s">
        <v>37</v>
      </c>
      <c r="D96" t="s">
        <v>124</v>
      </c>
      <c r="E96" t="s">
        <v>194</v>
      </c>
      <c r="F96" t="s">
        <v>195</v>
      </c>
      <c r="G96" t="s">
        <v>273</v>
      </c>
      <c r="H96" t="b">
        <v>0</v>
      </c>
      <c r="I96">
        <v>0</v>
      </c>
      <c r="J96" t="s">
        <v>116</v>
      </c>
    </row>
    <row r="97" spans="1:10">
      <c r="A97">
        <v>21</v>
      </c>
      <c r="B97" t="s">
        <v>36</v>
      </c>
      <c r="C97" t="s">
        <v>37</v>
      </c>
      <c r="D97" t="s">
        <v>126</v>
      </c>
      <c r="E97" t="s">
        <v>194</v>
      </c>
      <c r="F97" t="s">
        <v>265</v>
      </c>
      <c r="G97" t="s">
        <v>236</v>
      </c>
      <c r="H97" t="b">
        <v>0</v>
      </c>
      <c r="I97">
        <v>0</v>
      </c>
      <c r="J97" t="s">
        <v>116</v>
      </c>
    </row>
    <row r="98" spans="1:10">
      <c r="A98">
        <v>21</v>
      </c>
      <c r="B98" t="s">
        <v>36</v>
      </c>
      <c r="C98" t="s">
        <v>37</v>
      </c>
      <c r="D98" t="s">
        <v>126</v>
      </c>
      <c r="E98" t="s">
        <v>194</v>
      </c>
      <c r="F98" t="s">
        <v>197</v>
      </c>
      <c r="G98" t="s">
        <v>186</v>
      </c>
      <c r="H98" t="b">
        <v>0</v>
      </c>
      <c r="I98">
        <v>0</v>
      </c>
      <c r="J98" t="s">
        <v>116</v>
      </c>
    </row>
    <row r="99" spans="1:10">
      <c r="A99">
        <v>21</v>
      </c>
      <c r="B99" t="s">
        <v>36</v>
      </c>
      <c r="C99" t="s">
        <v>37</v>
      </c>
      <c r="D99" t="s">
        <v>126</v>
      </c>
      <c r="E99" t="s">
        <v>194</v>
      </c>
      <c r="F99" t="s">
        <v>229</v>
      </c>
      <c r="G99" t="s">
        <v>266</v>
      </c>
      <c r="H99" t="b">
        <v>0</v>
      </c>
      <c r="I99">
        <v>0</v>
      </c>
      <c r="J99" t="s">
        <v>116</v>
      </c>
    </row>
    <row r="100" spans="1:10">
      <c r="A100">
        <v>21</v>
      </c>
      <c r="B100" t="s">
        <v>36</v>
      </c>
      <c r="C100" t="s">
        <v>37</v>
      </c>
      <c r="D100" t="s">
        <v>126</v>
      </c>
      <c r="E100" t="s">
        <v>194</v>
      </c>
      <c r="F100" t="s">
        <v>274</v>
      </c>
      <c r="G100" t="s">
        <v>266</v>
      </c>
      <c r="H100" t="b">
        <v>0</v>
      </c>
      <c r="I100">
        <v>0</v>
      </c>
      <c r="J100" t="s">
        <v>116</v>
      </c>
    </row>
    <row r="101" spans="1:10">
      <c r="A101">
        <v>21</v>
      </c>
      <c r="B101" t="s">
        <v>36</v>
      </c>
      <c r="C101" t="s">
        <v>37</v>
      </c>
      <c r="D101" t="s">
        <v>126</v>
      </c>
      <c r="E101" t="s">
        <v>194</v>
      </c>
      <c r="F101" t="s">
        <v>180</v>
      </c>
      <c r="G101" t="s">
        <v>266</v>
      </c>
      <c r="H101" t="b">
        <v>0</v>
      </c>
      <c r="I101">
        <v>0</v>
      </c>
      <c r="J101" t="s">
        <v>116</v>
      </c>
    </row>
    <row r="102" spans="1:10">
      <c r="A102">
        <v>21</v>
      </c>
      <c r="B102" t="s">
        <v>36</v>
      </c>
      <c r="C102" t="s">
        <v>37</v>
      </c>
      <c r="D102" t="s">
        <v>126</v>
      </c>
      <c r="E102" t="s">
        <v>194</v>
      </c>
      <c r="F102" t="s">
        <v>275</v>
      </c>
      <c r="G102" t="s">
        <v>236</v>
      </c>
      <c r="H102" t="b">
        <v>0</v>
      </c>
      <c r="I102">
        <v>0</v>
      </c>
      <c r="J102" t="s">
        <v>116</v>
      </c>
    </row>
    <row r="103" spans="1:10">
      <c r="A103">
        <v>21</v>
      </c>
      <c r="B103" t="s">
        <v>36</v>
      </c>
      <c r="C103" t="s">
        <v>37</v>
      </c>
      <c r="D103" t="s">
        <v>126</v>
      </c>
      <c r="E103" t="s">
        <v>194</v>
      </c>
      <c r="F103" t="s">
        <v>276</v>
      </c>
      <c r="G103" t="s">
        <v>186</v>
      </c>
      <c r="H103" t="b">
        <v>0</v>
      </c>
      <c r="I103">
        <v>0</v>
      </c>
      <c r="J103" t="s">
        <v>116</v>
      </c>
    </row>
    <row r="104" spans="1:10">
      <c r="A104">
        <v>21</v>
      </c>
      <c r="B104" t="s">
        <v>36</v>
      </c>
      <c r="C104" t="s">
        <v>37</v>
      </c>
      <c r="D104" t="s">
        <v>126</v>
      </c>
      <c r="E104" t="s">
        <v>194</v>
      </c>
      <c r="F104" t="s">
        <v>277</v>
      </c>
      <c r="G104" t="s">
        <v>186</v>
      </c>
      <c r="H104" t="b">
        <v>0</v>
      </c>
      <c r="I104">
        <v>0</v>
      </c>
      <c r="J104" t="s">
        <v>116</v>
      </c>
    </row>
    <row r="105" spans="1:10">
      <c r="A105">
        <v>21</v>
      </c>
      <c r="B105" t="s">
        <v>36</v>
      </c>
      <c r="C105" t="s">
        <v>37</v>
      </c>
      <c r="D105" t="s">
        <v>115</v>
      </c>
      <c r="E105" t="s">
        <v>194</v>
      </c>
      <c r="F105" t="s">
        <v>278</v>
      </c>
      <c r="G105" t="s">
        <v>273</v>
      </c>
      <c r="H105" t="b">
        <v>0</v>
      </c>
      <c r="I105">
        <v>0</v>
      </c>
      <c r="J105" t="s">
        <v>116</v>
      </c>
    </row>
    <row r="106" spans="1:10">
      <c r="A106">
        <v>21</v>
      </c>
      <c r="B106" t="s">
        <v>36</v>
      </c>
      <c r="C106" t="s">
        <v>37</v>
      </c>
      <c r="D106" t="s">
        <v>140</v>
      </c>
      <c r="E106" t="s">
        <v>194</v>
      </c>
      <c r="F106" t="s">
        <v>265</v>
      </c>
      <c r="G106" t="s">
        <v>236</v>
      </c>
      <c r="H106" t="b">
        <v>0</v>
      </c>
      <c r="I106">
        <v>0</v>
      </c>
      <c r="J106" t="s">
        <v>116</v>
      </c>
    </row>
    <row r="107" spans="1:10">
      <c r="A107">
        <v>21</v>
      </c>
      <c r="B107" t="s">
        <v>36</v>
      </c>
      <c r="C107" t="s">
        <v>37</v>
      </c>
      <c r="D107" t="s">
        <v>140</v>
      </c>
      <c r="E107" t="s">
        <v>194</v>
      </c>
      <c r="F107" t="s">
        <v>229</v>
      </c>
      <c r="G107" t="s">
        <v>266</v>
      </c>
      <c r="H107" t="b">
        <v>0</v>
      </c>
      <c r="I107">
        <v>0</v>
      </c>
      <c r="J107" t="s">
        <v>116</v>
      </c>
    </row>
    <row r="108" spans="1:10">
      <c r="A108">
        <v>21</v>
      </c>
      <c r="B108" t="s">
        <v>36</v>
      </c>
      <c r="C108" t="s">
        <v>37</v>
      </c>
      <c r="D108" t="s">
        <v>131</v>
      </c>
      <c r="E108" t="s">
        <v>194</v>
      </c>
      <c r="F108" t="s">
        <v>229</v>
      </c>
      <c r="G108" t="s">
        <v>266</v>
      </c>
      <c r="H108" t="b">
        <v>0</v>
      </c>
      <c r="I108">
        <v>0</v>
      </c>
      <c r="J108" t="s">
        <v>116</v>
      </c>
    </row>
    <row r="109" spans="1:10">
      <c r="A109">
        <v>21</v>
      </c>
      <c r="B109" t="s">
        <v>36</v>
      </c>
      <c r="C109" t="s">
        <v>37</v>
      </c>
      <c r="D109" t="s">
        <v>133</v>
      </c>
      <c r="E109" t="s">
        <v>194</v>
      </c>
      <c r="F109" t="s">
        <v>279</v>
      </c>
      <c r="G109" t="s">
        <v>236</v>
      </c>
      <c r="H109" t="b">
        <v>0</v>
      </c>
      <c r="I109">
        <v>0</v>
      </c>
      <c r="J109" t="s">
        <v>116</v>
      </c>
    </row>
    <row r="110" spans="1:10">
      <c r="A110">
        <v>21</v>
      </c>
      <c r="B110" t="s">
        <v>36</v>
      </c>
      <c r="C110" t="s">
        <v>37</v>
      </c>
      <c r="D110" t="s">
        <v>133</v>
      </c>
      <c r="E110" t="s">
        <v>194</v>
      </c>
      <c r="F110" t="s">
        <v>280</v>
      </c>
      <c r="G110" t="s">
        <v>273</v>
      </c>
      <c r="H110" t="b">
        <v>0</v>
      </c>
      <c r="I110">
        <v>0</v>
      </c>
      <c r="J110" t="s">
        <v>116</v>
      </c>
    </row>
    <row r="111" spans="1:10">
      <c r="A111">
        <v>21</v>
      </c>
      <c r="B111" t="s">
        <v>36</v>
      </c>
      <c r="C111" t="s">
        <v>37</v>
      </c>
      <c r="D111" t="s">
        <v>133</v>
      </c>
      <c r="E111" t="s">
        <v>194</v>
      </c>
      <c r="F111" t="s">
        <v>281</v>
      </c>
      <c r="G111" t="s">
        <v>273</v>
      </c>
      <c r="H111" t="b">
        <v>0</v>
      </c>
      <c r="I111">
        <v>0</v>
      </c>
      <c r="J111" t="s">
        <v>116</v>
      </c>
    </row>
    <row r="112" spans="1:10">
      <c r="A112">
        <v>21</v>
      </c>
      <c r="B112" t="s">
        <v>36</v>
      </c>
      <c r="C112" t="s">
        <v>37</v>
      </c>
      <c r="D112" t="s">
        <v>125</v>
      </c>
      <c r="E112" t="s">
        <v>194</v>
      </c>
      <c r="F112" t="s">
        <v>282</v>
      </c>
      <c r="G112" t="s">
        <v>186</v>
      </c>
      <c r="H112" t="b">
        <v>0</v>
      </c>
      <c r="I112">
        <v>0</v>
      </c>
      <c r="J112" t="s">
        <v>116</v>
      </c>
    </row>
    <row r="113" spans="1:10">
      <c r="A113">
        <v>21</v>
      </c>
      <c r="B113" t="s">
        <v>36</v>
      </c>
      <c r="C113" t="s">
        <v>37</v>
      </c>
      <c r="D113" t="s">
        <v>135</v>
      </c>
      <c r="E113" t="s">
        <v>194</v>
      </c>
      <c r="F113" t="s">
        <v>229</v>
      </c>
      <c r="G113" t="s">
        <v>266</v>
      </c>
      <c r="H113" t="b">
        <v>0</v>
      </c>
      <c r="I113">
        <v>0</v>
      </c>
      <c r="J113" t="s">
        <v>116</v>
      </c>
    </row>
    <row r="114" spans="1:10">
      <c r="A114">
        <v>21</v>
      </c>
      <c r="B114" t="s">
        <v>36</v>
      </c>
      <c r="C114" t="s">
        <v>37</v>
      </c>
      <c r="D114" t="s">
        <v>118</v>
      </c>
      <c r="E114" t="s">
        <v>194</v>
      </c>
      <c r="F114" t="s">
        <v>229</v>
      </c>
      <c r="G114" t="s">
        <v>266</v>
      </c>
      <c r="H114" t="b">
        <v>0</v>
      </c>
      <c r="I114">
        <v>0</v>
      </c>
      <c r="J114" t="s">
        <v>116</v>
      </c>
    </row>
    <row r="115" spans="1:10">
      <c r="A115">
        <v>21</v>
      </c>
      <c r="B115" t="s">
        <v>36</v>
      </c>
      <c r="C115" t="s">
        <v>37</v>
      </c>
      <c r="D115" t="s">
        <v>118</v>
      </c>
      <c r="E115" t="s">
        <v>194</v>
      </c>
      <c r="F115" t="s">
        <v>231</v>
      </c>
      <c r="G115" t="s">
        <v>266</v>
      </c>
      <c r="H115" t="b">
        <v>0</v>
      </c>
      <c r="I115">
        <v>0</v>
      </c>
      <c r="J115" t="s">
        <v>116</v>
      </c>
    </row>
    <row r="116" spans="1:10">
      <c r="A116">
        <v>22</v>
      </c>
      <c r="B116" t="s">
        <v>37</v>
      </c>
      <c r="C116" t="s">
        <v>38</v>
      </c>
      <c r="D116" t="s">
        <v>120</v>
      </c>
      <c r="E116" t="s">
        <v>184</v>
      </c>
      <c r="F116" t="s">
        <v>283</v>
      </c>
      <c r="G116" t="s">
        <v>183</v>
      </c>
      <c r="H116" t="b">
        <v>1</v>
      </c>
      <c r="I116">
        <v>0</v>
      </c>
      <c r="J116" t="s">
        <v>116</v>
      </c>
    </row>
    <row r="117" spans="1:10">
      <c r="A117">
        <v>22</v>
      </c>
      <c r="B117" t="s">
        <v>37</v>
      </c>
      <c r="C117" t="s">
        <v>38</v>
      </c>
      <c r="D117" t="s">
        <v>120</v>
      </c>
      <c r="E117" t="s">
        <v>184</v>
      </c>
      <c r="F117" t="s">
        <v>284</v>
      </c>
      <c r="G117" t="s">
        <v>183</v>
      </c>
      <c r="H117" t="b">
        <v>1</v>
      </c>
      <c r="I117">
        <v>0</v>
      </c>
      <c r="J117" t="s">
        <v>116</v>
      </c>
    </row>
    <row r="118" spans="1:10">
      <c r="A118">
        <v>22</v>
      </c>
      <c r="B118" t="s">
        <v>37</v>
      </c>
      <c r="C118" t="s">
        <v>38</v>
      </c>
      <c r="D118" t="s">
        <v>119</v>
      </c>
      <c r="E118" t="s">
        <v>184</v>
      </c>
      <c r="F118" t="s">
        <v>251</v>
      </c>
      <c r="G118" t="s">
        <v>183</v>
      </c>
      <c r="H118" t="b">
        <v>0</v>
      </c>
      <c r="I118">
        <v>0</v>
      </c>
      <c r="J118" t="s">
        <v>116</v>
      </c>
    </row>
    <row r="119" spans="1:10">
      <c r="A119">
        <v>22</v>
      </c>
      <c r="B119" t="s">
        <v>37</v>
      </c>
      <c r="C119" t="s">
        <v>38</v>
      </c>
      <c r="D119" t="s">
        <v>119</v>
      </c>
      <c r="E119" t="s">
        <v>184</v>
      </c>
      <c r="F119" t="s">
        <v>283</v>
      </c>
      <c r="G119" t="s">
        <v>183</v>
      </c>
      <c r="H119" t="b">
        <v>1</v>
      </c>
      <c r="I119">
        <v>0</v>
      </c>
      <c r="J119" t="s">
        <v>116</v>
      </c>
    </row>
    <row r="120" spans="1:10">
      <c r="A120">
        <v>22</v>
      </c>
      <c r="B120" t="s">
        <v>37</v>
      </c>
      <c r="C120" t="s">
        <v>38</v>
      </c>
      <c r="D120" t="s">
        <v>119</v>
      </c>
      <c r="E120" t="s">
        <v>184</v>
      </c>
      <c r="F120" t="s">
        <v>258</v>
      </c>
      <c r="G120" t="s">
        <v>285</v>
      </c>
      <c r="H120" t="b">
        <v>0</v>
      </c>
      <c r="I120">
        <v>0</v>
      </c>
      <c r="J120" t="s">
        <v>116</v>
      </c>
    </row>
    <row r="121" spans="1:10">
      <c r="A121">
        <v>22</v>
      </c>
      <c r="B121" t="s">
        <v>37</v>
      </c>
      <c r="C121" t="s">
        <v>38</v>
      </c>
      <c r="D121" t="s">
        <v>123</v>
      </c>
      <c r="E121" t="s">
        <v>184</v>
      </c>
      <c r="F121" t="s">
        <v>286</v>
      </c>
      <c r="G121" t="s">
        <v>287</v>
      </c>
      <c r="H121" t="b">
        <v>0</v>
      </c>
      <c r="I121">
        <v>0</v>
      </c>
      <c r="J121" t="s">
        <v>116</v>
      </c>
    </row>
    <row r="122" spans="1:10">
      <c r="A122">
        <v>22</v>
      </c>
      <c r="B122" t="s">
        <v>37</v>
      </c>
      <c r="C122" t="s">
        <v>38</v>
      </c>
      <c r="D122" t="s">
        <v>123</v>
      </c>
      <c r="E122" t="s">
        <v>184</v>
      </c>
      <c r="F122" t="s">
        <v>284</v>
      </c>
      <c r="G122" t="s">
        <v>183</v>
      </c>
      <c r="H122" t="b">
        <v>1</v>
      </c>
      <c r="I122">
        <v>0</v>
      </c>
      <c r="J122" t="s">
        <v>116</v>
      </c>
    </row>
    <row r="123" spans="1:10">
      <c r="A123">
        <v>22</v>
      </c>
      <c r="B123" t="s">
        <v>37</v>
      </c>
      <c r="C123" t="s">
        <v>38</v>
      </c>
      <c r="D123" t="s">
        <v>118</v>
      </c>
      <c r="E123" t="s">
        <v>177</v>
      </c>
      <c r="F123" t="s">
        <v>288</v>
      </c>
      <c r="G123" t="s">
        <v>181</v>
      </c>
      <c r="H123" t="b">
        <v>0</v>
      </c>
      <c r="I123">
        <v>0</v>
      </c>
      <c r="J123" t="s">
        <v>116</v>
      </c>
    </row>
    <row r="124" spans="1:10">
      <c r="A124">
        <v>23</v>
      </c>
      <c r="B124" t="s">
        <v>38</v>
      </c>
      <c r="C124" t="s">
        <v>39</v>
      </c>
      <c r="D124" t="s">
        <v>116</v>
      </c>
      <c r="E124" t="s">
        <v>116</v>
      </c>
      <c r="F124" t="s">
        <v>116</v>
      </c>
      <c r="G124" t="s">
        <v>116</v>
      </c>
      <c r="H124" t="s">
        <v>116</v>
      </c>
      <c r="I124" t="s">
        <v>116</v>
      </c>
      <c r="J124" t="s">
        <v>116</v>
      </c>
    </row>
    <row r="125" spans="1:10">
      <c r="A125">
        <v>24</v>
      </c>
      <c r="B125" t="s">
        <v>39</v>
      </c>
      <c r="C125" t="s">
        <v>40</v>
      </c>
      <c r="D125" t="s">
        <v>127</v>
      </c>
      <c r="E125" t="s">
        <v>194</v>
      </c>
      <c r="F125" t="s">
        <v>208</v>
      </c>
      <c r="G125" t="s">
        <v>289</v>
      </c>
      <c r="H125" t="b">
        <v>0</v>
      </c>
      <c r="I125">
        <v>0</v>
      </c>
      <c r="J125" t="s">
        <v>116</v>
      </c>
    </row>
    <row r="126" spans="1:10">
      <c r="A126">
        <v>24</v>
      </c>
      <c r="B126" t="s">
        <v>39</v>
      </c>
      <c r="C126" t="s">
        <v>40</v>
      </c>
      <c r="D126" t="s">
        <v>126</v>
      </c>
      <c r="E126" t="s">
        <v>194</v>
      </c>
      <c r="F126" t="s">
        <v>290</v>
      </c>
      <c r="G126" t="s">
        <v>289</v>
      </c>
      <c r="H126" t="b">
        <v>0</v>
      </c>
      <c r="I126">
        <v>0</v>
      </c>
      <c r="J126" t="s">
        <v>116</v>
      </c>
    </row>
    <row r="127" spans="1:10">
      <c r="A127">
        <v>25</v>
      </c>
      <c r="B127" t="s">
        <v>40</v>
      </c>
      <c r="C127" t="s">
        <v>41</v>
      </c>
      <c r="D127" t="s">
        <v>137</v>
      </c>
      <c r="E127" t="s">
        <v>184</v>
      </c>
      <c r="F127" t="s">
        <v>291</v>
      </c>
      <c r="G127" t="s">
        <v>183</v>
      </c>
      <c r="H127" t="b">
        <v>0</v>
      </c>
      <c r="I127">
        <v>0</v>
      </c>
      <c r="J127" t="s">
        <v>116</v>
      </c>
    </row>
    <row r="128" spans="1:10">
      <c r="A128">
        <v>25</v>
      </c>
      <c r="B128" t="s">
        <v>40</v>
      </c>
      <c r="C128" t="s">
        <v>41</v>
      </c>
      <c r="D128" t="s">
        <v>137</v>
      </c>
      <c r="E128" t="s">
        <v>184</v>
      </c>
      <c r="F128" t="s">
        <v>292</v>
      </c>
      <c r="G128" t="s">
        <v>285</v>
      </c>
      <c r="H128" t="b">
        <v>0</v>
      </c>
      <c r="I128">
        <v>0</v>
      </c>
      <c r="J128" t="s">
        <v>116</v>
      </c>
    </row>
    <row r="129" spans="1:10">
      <c r="A129">
        <v>25</v>
      </c>
      <c r="B129" t="s">
        <v>40</v>
      </c>
      <c r="C129" t="s">
        <v>41</v>
      </c>
      <c r="D129" t="s">
        <v>137</v>
      </c>
      <c r="E129" t="s">
        <v>184</v>
      </c>
      <c r="F129" t="s">
        <v>293</v>
      </c>
      <c r="G129" t="s">
        <v>285</v>
      </c>
      <c r="H129" t="b">
        <v>0</v>
      </c>
      <c r="I129">
        <v>0</v>
      </c>
      <c r="J129" t="s">
        <v>116</v>
      </c>
    </row>
    <row r="130" spans="1:10">
      <c r="A130">
        <v>25</v>
      </c>
      <c r="B130" t="s">
        <v>40</v>
      </c>
      <c r="C130" t="s">
        <v>41</v>
      </c>
      <c r="D130" t="s">
        <v>137</v>
      </c>
      <c r="E130" t="s">
        <v>184</v>
      </c>
      <c r="F130" t="s">
        <v>294</v>
      </c>
      <c r="G130" t="s">
        <v>285</v>
      </c>
      <c r="H130" t="b">
        <v>0</v>
      </c>
      <c r="I130">
        <v>0</v>
      </c>
      <c r="J130" t="s">
        <v>116</v>
      </c>
    </row>
    <row r="131" spans="1:10">
      <c r="A131">
        <v>25</v>
      </c>
      <c r="B131" t="s">
        <v>40</v>
      </c>
      <c r="C131" t="s">
        <v>41</v>
      </c>
      <c r="D131" t="s">
        <v>137</v>
      </c>
      <c r="E131" t="s">
        <v>184</v>
      </c>
      <c r="F131" t="s">
        <v>295</v>
      </c>
      <c r="G131" t="s">
        <v>296</v>
      </c>
      <c r="H131" t="b">
        <v>0</v>
      </c>
      <c r="I131">
        <v>0</v>
      </c>
      <c r="J131" t="s">
        <v>116</v>
      </c>
    </row>
    <row r="132" spans="1:10">
      <c r="A132">
        <v>25</v>
      </c>
      <c r="B132" t="s">
        <v>40</v>
      </c>
      <c r="C132" t="s">
        <v>41</v>
      </c>
      <c r="D132" t="s">
        <v>137</v>
      </c>
      <c r="E132" t="s">
        <v>184</v>
      </c>
      <c r="F132" t="s">
        <v>297</v>
      </c>
      <c r="G132" t="s">
        <v>273</v>
      </c>
      <c r="H132" t="b">
        <v>0</v>
      </c>
      <c r="I132">
        <v>0</v>
      </c>
      <c r="J132" t="s">
        <v>116</v>
      </c>
    </row>
    <row r="133" spans="1:10">
      <c r="A133">
        <v>25</v>
      </c>
      <c r="B133" t="s">
        <v>40</v>
      </c>
      <c r="C133" t="s">
        <v>41</v>
      </c>
      <c r="D133" t="s">
        <v>137</v>
      </c>
      <c r="E133" t="s">
        <v>184</v>
      </c>
      <c r="F133" t="s">
        <v>230</v>
      </c>
      <c r="G133" t="s">
        <v>273</v>
      </c>
      <c r="H133" t="b">
        <v>0</v>
      </c>
      <c r="I133">
        <v>0</v>
      </c>
      <c r="J133" t="s">
        <v>116</v>
      </c>
    </row>
    <row r="134" spans="1:10">
      <c r="A134">
        <v>25</v>
      </c>
      <c r="B134" t="s">
        <v>40</v>
      </c>
      <c r="C134" t="s">
        <v>41</v>
      </c>
      <c r="D134" t="s">
        <v>137</v>
      </c>
      <c r="E134" t="s">
        <v>184</v>
      </c>
      <c r="F134" t="s">
        <v>298</v>
      </c>
      <c r="G134" t="s">
        <v>183</v>
      </c>
      <c r="H134" t="b">
        <v>0</v>
      </c>
      <c r="I134">
        <v>0</v>
      </c>
      <c r="J134" t="s">
        <v>116</v>
      </c>
    </row>
    <row r="135" spans="1:10">
      <c r="A135">
        <v>25</v>
      </c>
      <c r="B135" t="s">
        <v>40</v>
      </c>
      <c r="C135" t="s">
        <v>41</v>
      </c>
      <c r="D135" t="s">
        <v>137</v>
      </c>
      <c r="E135" t="s">
        <v>184</v>
      </c>
      <c r="F135" t="s">
        <v>299</v>
      </c>
      <c r="G135" t="s">
        <v>287</v>
      </c>
      <c r="H135" t="b">
        <v>1</v>
      </c>
      <c r="I135">
        <v>0</v>
      </c>
      <c r="J135" t="s">
        <v>116</v>
      </c>
    </row>
    <row r="136" spans="1:10">
      <c r="A136">
        <v>25</v>
      </c>
      <c r="B136" t="s">
        <v>40</v>
      </c>
      <c r="C136" t="s">
        <v>41</v>
      </c>
      <c r="D136" t="s">
        <v>137</v>
      </c>
      <c r="E136" t="s">
        <v>184</v>
      </c>
      <c r="F136" t="s">
        <v>300</v>
      </c>
      <c r="G136" t="s">
        <v>183</v>
      </c>
      <c r="H136" t="b">
        <v>0</v>
      </c>
      <c r="I136">
        <v>0</v>
      </c>
      <c r="J136" t="s">
        <v>116</v>
      </c>
    </row>
    <row r="137" spans="1:10">
      <c r="A137">
        <v>25</v>
      </c>
      <c r="B137" t="s">
        <v>40</v>
      </c>
      <c r="C137" t="s">
        <v>41</v>
      </c>
      <c r="D137" t="s">
        <v>137</v>
      </c>
      <c r="E137" t="s">
        <v>184</v>
      </c>
      <c r="F137" t="s">
        <v>301</v>
      </c>
      <c r="G137" t="s">
        <v>302</v>
      </c>
      <c r="H137" t="b">
        <v>0</v>
      </c>
      <c r="I137">
        <v>0</v>
      </c>
      <c r="J137" t="s">
        <v>116</v>
      </c>
    </row>
    <row r="138" spans="1:10">
      <c r="A138">
        <v>25</v>
      </c>
      <c r="B138" t="s">
        <v>40</v>
      </c>
      <c r="C138" t="s">
        <v>41</v>
      </c>
      <c r="D138" t="s">
        <v>137</v>
      </c>
      <c r="E138" t="s">
        <v>184</v>
      </c>
      <c r="F138" t="s">
        <v>303</v>
      </c>
      <c r="G138" t="s">
        <v>183</v>
      </c>
      <c r="H138" t="b">
        <v>0</v>
      </c>
      <c r="I138">
        <v>0</v>
      </c>
      <c r="J138" t="s">
        <v>116</v>
      </c>
    </row>
    <row r="139" spans="1:10">
      <c r="A139">
        <v>25</v>
      </c>
      <c r="B139" t="s">
        <v>40</v>
      </c>
      <c r="C139" t="s">
        <v>41</v>
      </c>
      <c r="D139" t="s">
        <v>137</v>
      </c>
      <c r="E139" t="s">
        <v>184</v>
      </c>
      <c r="F139" t="s">
        <v>304</v>
      </c>
      <c r="G139" t="s">
        <v>302</v>
      </c>
      <c r="H139" t="b">
        <v>0</v>
      </c>
      <c r="I139">
        <v>0</v>
      </c>
      <c r="J139" t="s">
        <v>116</v>
      </c>
    </row>
    <row r="140" spans="1:10">
      <c r="A140">
        <v>25</v>
      </c>
      <c r="B140" t="s">
        <v>40</v>
      </c>
      <c r="C140" t="s">
        <v>41</v>
      </c>
      <c r="D140" t="s">
        <v>137</v>
      </c>
      <c r="E140" t="s">
        <v>184</v>
      </c>
      <c r="F140" t="s">
        <v>305</v>
      </c>
      <c r="G140" t="s">
        <v>289</v>
      </c>
      <c r="H140" t="b">
        <v>0</v>
      </c>
      <c r="I140">
        <v>0</v>
      </c>
      <c r="J140" t="s">
        <v>116</v>
      </c>
    </row>
    <row r="141" spans="1:10">
      <c r="A141">
        <v>25</v>
      </c>
      <c r="B141" t="s">
        <v>40</v>
      </c>
      <c r="C141" t="s">
        <v>41</v>
      </c>
      <c r="D141" t="s">
        <v>137</v>
      </c>
      <c r="E141" t="s">
        <v>184</v>
      </c>
      <c r="F141" t="s">
        <v>306</v>
      </c>
      <c r="G141" t="s">
        <v>296</v>
      </c>
      <c r="H141" t="b">
        <v>0</v>
      </c>
      <c r="I141">
        <v>0</v>
      </c>
      <c r="J141" t="s">
        <v>116</v>
      </c>
    </row>
    <row r="142" spans="1:10">
      <c r="A142">
        <v>25</v>
      </c>
      <c r="B142" t="s">
        <v>40</v>
      </c>
      <c r="C142" t="s">
        <v>41</v>
      </c>
      <c r="D142" t="s">
        <v>137</v>
      </c>
      <c r="E142" t="s">
        <v>184</v>
      </c>
      <c r="F142" t="s">
        <v>307</v>
      </c>
      <c r="G142" t="s">
        <v>296</v>
      </c>
      <c r="H142" t="b">
        <v>0</v>
      </c>
      <c r="I142">
        <v>0</v>
      </c>
      <c r="J142" t="s">
        <v>116</v>
      </c>
    </row>
    <row r="143" spans="1:10">
      <c r="A143">
        <v>25</v>
      </c>
      <c r="B143" t="s">
        <v>40</v>
      </c>
      <c r="C143" t="s">
        <v>41</v>
      </c>
      <c r="D143" t="s">
        <v>137</v>
      </c>
      <c r="E143" t="s">
        <v>184</v>
      </c>
      <c r="F143" t="s">
        <v>308</v>
      </c>
      <c r="G143" t="s">
        <v>309</v>
      </c>
      <c r="H143" t="b">
        <v>0</v>
      </c>
      <c r="I143">
        <v>0</v>
      </c>
      <c r="J143" t="s">
        <v>116</v>
      </c>
    </row>
    <row r="144" spans="1:10">
      <c r="A144">
        <v>25</v>
      </c>
      <c r="B144" t="s">
        <v>40</v>
      </c>
      <c r="C144" t="s">
        <v>41</v>
      </c>
      <c r="D144" t="s">
        <v>137</v>
      </c>
      <c r="E144" t="s">
        <v>184</v>
      </c>
      <c r="F144" t="s">
        <v>208</v>
      </c>
      <c r="G144" t="s">
        <v>310</v>
      </c>
      <c r="H144" t="b">
        <v>0</v>
      </c>
      <c r="I144">
        <v>0</v>
      </c>
      <c r="J144" t="s">
        <v>116</v>
      </c>
    </row>
    <row r="145" spans="1:10">
      <c r="A145">
        <v>25</v>
      </c>
      <c r="B145" t="s">
        <v>40</v>
      </c>
      <c r="C145" t="s">
        <v>41</v>
      </c>
      <c r="D145" t="s">
        <v>137</v>
      </c>
      <c r="E145" t="s">
        <v>184</v>
      </c>
      <c r="F145" t="s">
        <v>311</v>
      </c>
      <c r="G145" t="s">
        <v>273</v>
      </c>
      <c r="H145" t="b">
        <v>0</v>
      </c>
      <c r="I145">
        <v>0</v>
      </c>
      <c r="J145" t="s">
        <v>116</v>
      </c>
    </row>
    <row r="146" spans="1:10">
      <c r="A146">
        <v>25</v>
      </c>
      <c r="B146" t="s">
        <v>40</v>
      </c>
      <c r="C146" t="s">
        <v>41</v>
      </c>
      <c r="D146" t="s">
        <v>137</v>
      </c>
      <c r="E146" t="s">
        <v>184</v>
      </c>
      <c r="F146" t="s">
        <v>312</v>
      </c>
      <c r="G146" t="s">
        <v>313</v>
      </c>
      <c r="H146" t="b">
        <v>1</v>
      </c>
      <c r="I146">
        <v>0</v>
      </c>
      <c r="J146" t="s">
        <v>116</v>
      </c>
    </row>
    <row r="147" spans="1:10">
      <c r="A147">
        <v>26</v>
      </c>
      <c r="B147" t="s">
        <v>41</v>
      </c>
      <c r="C147" t="s">
        <v>42</v>
      </c>
      <c r="D147" t="s">
        <v>116</v>
      </c>
      <c r="E147" t="s">
        <v>116</v>
      </c>
      <c r="F147" t="s">
        <v>116</v>
      </c>
      <c r="G147" t="s">
        <v>116</v>
      </c>
      <c r="H147" t="s">
        <v>116</v>
      </c>
      <c r="I147" t="s">
        <v>116</v>
      </c>
      <c r="J147" t="s">
        <v>116</v>
      </c>
    </row>
    <row r="148" spans="1:10">
      <c r="A148">
        <v>27</v>
      </c>
      <c r="B148" t="s">
        <v>42</v>
      </c>
      <c r="C148" t="s">
        <v>43</v>
      </c>
      <c r="D148" t="s">
        <v>124</v>
      </c>
      <c r="E148" t="s">
        <v>194</v>
      </c>
      <c r="F148" t="s">
        <v>195</v>
      </c>
      <c r="G148" t="s">
        <v>314</v>
      </c>
      <c r="H148" t="b">
        <v>0</v>
      </c>
      <c r="I148">
        <v>0</v>
      </c>
      <c r="J148" t="s">
        <v>116</v>
      </c>
    </row>
    <row r="149" spans="1:10">
      <c r="A149">
        <v>28</v>
      </c>
      <c r="B149" t="s">
        <v>43</v>
      </c>
      <c r="C149" t="s">
        <v>44</v>
      </c>
      <c r="D149" t="s">
        <v>116</v>
      </c>
      <c r="E149" t="s">
        <v>116</v>
      </c>
      <c r="F149" t="s">
        <v>116</v>
      </c>
      <c r="G149" t="s">
        <v>116</v>
      </c>
      <c r="H149" t="s">
        <v>116</v>
      </c>
      <c r="I149" t="s">
        <v>116</v>
      </c>
      <c r="J149" t="s">
        <v>116</v>
      </c>
    </row>
    <row r="150" spans="1:10">
      <c r="A150">
        <v>29</v>
      </c>
      <c r="B150" t="s">
        <v>44</v>
      </c>
      <c r="C150" t="s">
        <v>45</v>
      </c>
      <c r="D150" t="s">
        <v>116</v>
      </c>
      <c r="E150" t="s">
        <v>116</v>
      </c>
      <c r="F150" t="s">
        <v>116</v>
      </c>
      <c r="G150" t="s">
        <v>116</v>
      </c>
      <c r="H150" t="s">
        <v>116</v>
      </c>
      <c r="I150" t="s">
        <v>116</v>
      </c>
      <c r="J150" t="s">
        <v>116</v>
      </c>
    </row>
    <row r="151" spans="1:10">
      <c r="A151">
        <v>30</v>
      </c>
      <c r="B151" t="s">
        <v>45</v>
      </c>
      <c r="C151" t="s">
        <v>46</v>
      </c>
      <c r="D151" t="s">
        <v>126</v>
      </c>
      <c r="E151" t="s">
        <v>194</v>
      </c>
      <c r="F151" t="s">
        <v>263</v>
      </c>
      <c r="G151" t="s">
        <v>315</v>
      </c>
      <c r="H151" t="b">
        <v>0</v>
      </c>
      <c r="I151">
        <v>0</v>
      </c>
      <c r="J151" t="s">
        <v>116</v>
      </c>
    </row>
    <row r="152" spans="1:10">
      <c r="A152">
        <v>31</v>
      </c>
      <c r="B152" t="s">
        <v>46</v>
      </c>
      <c r="C152" t="s">
        <v>47</v>
      </c>
      <c r="D152" t="s">
        <v>127</v>
      </c>
      <c r="E152" t="s">
        <v>194</v>
      </c>
      <c r="F152" t="s">
        <v>228</v>
      </c>
      <c r="G152" t="s">
        <v>316</v>
      </c>
      <c r="H152" t="b">
        <v>0</v>
      </c>
      <c r="I152">
        <v>0</v>
      </c>
      <c r="J152" t="s">
        <v>116</v>
      </c>
    </row>
    <row r="153" spans="1:10">
      <c r="A153">
        <v>31</v>
      </c>
      <c r="B153" t="s">
        <v>46</v>
      </c>
      <c r="C153" t="s">
        <v>47</v>
      </c>
      <c r="D153" t="s">
        <v>127</v>
      </c>
      <c r="E153" t="s">
        <v>194</v>
      </c>
      <c r="F153" t="s">
        <v>232</v>
      </c>
      <c r="G153" t="s">
        <v>316</v>
      </c>
      <c r="H153" t="b">
        <v>0</v>
      </c>
      <c r="I153">
        <v>0</v>
      </c>
      <c r="J153" t="s">
        <v>116</v>
      </c>
    </row>
    <row r="154" spans="1:10">
      <c r="A154">
        <v>31</v>
      </c>
      <c r="B154" t="s">
        <v>46</v>
      </c>
      <c r="C154" t="s">
        <v>47</v>
      </c>
      <c r="D154" t="s">
        <v>126</v>
      </c>
      <c r="E154" t="s">
        <v>194</v>
      </c>
      <c r="F154" t="s">
        <v>228</v>
      </c>
      <c r="G154" t="s">
        <v>316</v>
      </c>
      <c r="H154" t="b">
        <v>0</v>
      </c>
      <c r="I154">
        <v>0</v>
      </c>
      <c r="J154" t="s">
        <v>116</v>
      </c>
    </row>
    <row r="155" spans="1:10">
      <c r="A155">
        <v>31</v>
      </c>
      <c r="B155" t="s">
        <v>46</v>
      </c>
      <c r="C155" t="s">
        <v>47</v>
      </c>
      <c r="D155" t="s">
        <v>126</v>
      </c>
      <c r="E155" t="s">
        <v>194</v>
      </c>
      <c r="F155" t="s">
        <v>232</v>
      </c>
      <c r="G155" t="s">
        <v>316</v>
      </c>
      <c r="H155" t="b">
        <v>0</v>
      </c>
      <c r="I155">
        <v>0</v>
      </c>
      <c r="J155" t="s">
        <v>116</v>
      </c>
    </row>
    <row r="156" spans="1:10">
      <c r="A156">
        <v>31</v>
      </c>
      <c r="B156" t="s">
        <v>46</v>
      </c>
      <c r="C156" t="s">
        <v>47</v>
      </c>
      <c r="D156" t="s">
        <v>118</v>
      </c>
      <c r="E156" t="s">
        <v>194</v>
      </c>
      <c r="F156" t="s">
        <v>228</v>
      </c>
      <c r="G156" t="s">
        <v>316</v>
      </c>
      <c r="H156" t="b">
        <v>0</v>
      </c>
      <c r="I156">
        <v>0</v>
      </c>
      <c r="J156" t="s">
        <v>116</v>
      </c>
    </row>
    <row r="157" spans="1:10">
      <c r="A157">
        <v>31</v>
      </c>
      <c r="B157" t="s">
        <v>46</v>
      </c>
      <c r="C157" t="s">
        <v>47</v>
      </c>
      <c r="D157" t="s">
        <v>118</v>
      </c>
      <c r="E157" t="s">
        <v>194</v>
      </c>
      <c r="F157" t="s">
        <v>232</v>
      </c>
      <c r="G157" t="s">
        <v>316</v>
      </c>
      <c r="H157" t="b">
        <v>0</v>
      </c>
      <c r="I157">
        <v>0</v>
      </c>
      <c r="J157" t="s">
        <v>116</v>
      </c>
    </row>
    <row r="158" spans="1:10">
      <c r="A158">
        <v>32</v>
      </c>
      <c r="B158" t="s">
        <v>47</v>
      </c>
      <c r="C158" t="s">
        <v>48</v>
      </c>
      <c r="D158" t="s">
        <v>127</v>
      </c>
      <c r="E158" t="s">
        <v>194</v>
      </c>
      <c r="F158" t="s">
        <v>267</v>
      </c>
      <c r="G158" t="s">
        <v>236</v>
      </c>
      <c r="H158" t="b">
        <v>0</v>
      </c>
      <c r="I158">
        <v>0</v>
      </c>
      <c r="J158" t="s">
        <v>116</v>
      </c>
    </row>
    <row r="159" spans="1:10">
      <c r="A159">
        <v>33</v>
      </c>
      <c r="B159" t="s">
        <v>48</v>
      </c>
      <c r="C159" t="s">
        <v>49</v>
      </c>
      <c r="D159" t="s">
        <v>116</v>
      </c>
      <c r="E159" t="s">
        <v>116</v>
      </c>
      <c r="F159" t="s">
        <v>116</v>
      </c>
      <c r="G159" t="s">
        <v>116</v>
      </c>
      <c r="H159" t="s">
        <v>116</v>
      </c>
      <c r="I159" t="s">
        <v>116</v>
      </c>
      <c r="J159" t="s">
        <v>116</v>
      </c>
    </row>
    <row r="160" spans="1:10">
      <c r="A160">
        <v>34</v>
      </c>
      <c r="B160" t="s">
        <v>49</v>
      </c>
      <c r="C160" t="s">
        <v>50</v>
      </c>
      <c r="D160" t="s">
        <v>116</v>
      </c>
      <c r="E160" t="s">
        <v>116</v>
      </c>
      <c r="F160" t="s">
        <v>116</v>
      </c>
      <c r="G160" t="s">
        <v>116</v>
      </c>
      <c r="H160" t="s">
        <v>116</v>
      </c>
      <c r="I160" t="s">
        <v>116</v>
      </c>
      <c r="J160" t="s">
        <v>116</v>
      </c>
    </row>
    <row r="161" spans="1:10">
      <c r="A161">
        <v>35</v>
      </c>
      <c r="B161" t="s">
        <v>50</v>
      </c>
      <c r="C161" t="s">
        <v>51</v>
      </c>
      <c r="D161" t="s">
        <v>127</v>
      </c>
      <c r="E161" t="s">
        <v>194</v>
      </c>
      <c r="F161" t="s">
        <v>197</v>
      </c>
      <c r="G161" t="s">
        <v>316</v>
      </c>
      <c r="H161" t="b">
        <v>0</v>
      </c>
      <c r="I161">
        <v>0</v>
      </c>
      <c r="J161" t="s">
        <v>116</v>
      </c>
    </row>
    <row r="162" spans="1:10">
      <c r="A162">
        <v>35</v>
      </c>
      <c r="B162" t="s">
        <v>50</v>
      </c>
      <c r="C162" t="s">
        <v>51</v>
      </c>
      <c r="D162" t="s">
        <v>127</v>
      </c>
      <c r="E162" t="s">
        <v>194</v>
      </c>
      <c r="F162" t="s">
        <v>269</v>
      </c>
      <c r="G162" t="s">
        <v>316</v>
      </c>
      <c r="H162" t="b">
        <v>0</v>
      </c>
      <c r="I162">
        <v>0</v>
      </c>
      <c r="J162" t="s">
        <v>116</v>
      </c>
    </row>
    <row r="163" spans="1:10">
      <c r="A163">
        <v>35</v>
      </c>
      <c r="B163" t="s">
        <v>50</v>
      </c>
      <c r="C163" t="s">
        <v>51</v>
      </c>
      <c r="D163" t="s">
        <v>127</v>
      </c>
      <c r="E163" t="s">
        <v>194</v>
      </c>
      <c r="F163" t="s">
        <v>270</v>
      </c>
      <c r="G163" t="s">
        <v>316</v>
      </c>
      <c r="H163" t="b">
        <v>0</v>
      </c>
      <c r="I163">
        <v>0</v>
      </c>
      <c r="J163" t="s">
        <v>116</v>
      </c>
    </row>
    <row r="164" spans="1:10">
      <c r="A164">
        <v>35</v>
      </c>
      <c r="B164" t="s">
        <v>50</v>
      </c>
      <c r="C164" t="s">
        <v>51</v>
      </c>
      <c r="D164" t="s">
        <v>126</v>
      </c>
      <c r="E164" t="s">
        <v>194</v>
      </c>
      <c r="F164" t="s">
        <v>197</v>
      </c>
      <c r="G164" t="s">
        <v>316</v>
      </c>
      <c r="H164" t="b">
        <v>0</v>
      </c>
      <c r="I164">
        <v>0</v>
      </c>
      <c r="J164" t="s">
        <v>116</v>
      </c>
    </row>
    <row r="165" spans="1:10">
      <c r="A165">
        <v>35</v>
      </c>
      <c r="B165" t="s">
        <v>50</v>
      </c>
      <c r="C165" t="s">
        <v>51</v>
      </c>
      <c r="D165" t="s">
        <v>126</v>
      </c>
      <c r="E165" t="s">
        <v>194</v>
      </c>
      <c r="F165" t="s">
        <v>276</v>
      </c>
      <c r="G165" t="s">
        <v>316</v>
      </c>
      <c r="H165" t="b">
        <v>0</v>
      </c>
      <c r="I165">
        <v>0</v>
      </c>
      <c r="J165" t="s">
        <v>116</v>
      </c>
    </row>
    <row r="166" spans="1:10">
      <c r="A166">
        <v>35</v>
      </c>
      <c r="B166" t="s">
        <v>50</v>
      </c>
      <c r="C166" t="s">
        <v>51</v>
      </c>
      <c r="D166" t="s">
        <v>126</v>
      </c>
      <c r="E166" t="s">
        <v>194</v>
      </c>
      <c r="F166" t="s">
        <v>277</v>
      </c>
      <c r="G166" t="s">
        <v>316</v>
      </c>
      <c r="H166" t="b">
        <v>0</v>
      </c>
      <c r="I166">
        <v>0</v>
      </c>
      <c r="J166" t="s">
        <v>116</v>
      </c>
    </row>
    <row r="167" spans="1:10">
      <c r="A167">
        <v>35</v>
      </c>
      <c r="B167" t="s">
        <v>50</v>
      </c>
      <c r="C167" t="s">
        <v>51</v>
      </c>
      <c r="D167" t="s">
        <v>126</v>
      </c>
      <c r="E167" t="s">
        <v>194</v>
      </c>
      <c r="F167" t="s">
        <v>317</v>
      </c>
      <c r="G167" t="s">
        <v>316</v>
      </c>
      <c r="H167" t="b">
        <v>0</v>
      </c>
      <c r="I167">
        <v>0</v>
      </c>
      <c r="J167" t="s">
        <v>116</v>
      </c>
    </row>
    <row r="168" spans="1:10">
      <c r="A168">
        <v>35</v>
      </c>
      <c r="B168" t="s">
        <v>50</v>
      </c>
      <c r="C168" t="s">
        <v>51</v>
      </c>
      <c r="D168" t="s">
        <v>121</v>
      </c>
      <c r="E168" t="s">
        <v>194</v>
      </c>
      <c r="F168" t="s">
        <v>185</v>
      </c>
      <c r="G168" t="s">
        <v>316</v>
      </c>
      <c r="H168" t="b">
        <v>0</v>
      </c>
      <c r="I168">
        <v>0</v>
      </c>
      <c r="J168" t="s">
        <v>116</v>
      </c>
    </row>
    <row r="169" spans="1:10">
      <c r="A169">
        <v>35</v>
      </c>
      <c r="B169" t="s">
        <v>50</v>
      </c>
      <c r="C169" t="s">
        <v>51</v>
      </c>
      <c r="D169" t="s">
        <v>140</v>
      </c>
      <c r="E169" t="s">
        <v>194</v>
      </c>
      <c r="F169" t="s">
        <v>208</v>
      </c>
      <c r="G169" t="s">
        <v>316</v>
      </c>
      <c r="H169" t="b">
        <v>0</v>
      </c>
      <c r="I169">
        <v>0</v>
      </c>
      <c r="J169" t="s">
        <v>116</v>
      </c>
    </row>
    <row r="170" spans="1:10">
      <c r="A170">
        <v>35</v>
      </c>
      <c r="B170" t="s">
        <v>50</v>
      </c>
      <c r="C170" t="s">
        <v>51</v>
      </c>
      <c r="D170" t="s">
        <v>134</v>
      </c>
      <c r="E170" t="s">
        <v>194</v>
      </c>
      <c r="F170" t="s">
        <v>230</v>
      </c>
      <c r="G170" t="s">
        <v>316</v>
      </c>
      <c r="H170" t="b">
        <v>0</v>
      </c>
      <c r="I170">
        <v>0</v>
      </c>
      <c r="J170" t="s">
        <v>116</v>
      </c>
    </row>
    <row r="171" spans="1:10">
      <c r="A171">
        <v>35</v>
      </c>
      <c r="B171" t="s">
        <v>50</v>
      </c>
      <c r="C171" t="s">
        <v>51</v>
      </c>
      <c r="D171" t="s">
        <v>134</v>
      </c>
      <c r="E171" t="s">
        <v>194</v>
      </c>
      <c r="F171" t="s">
        <v>318</v>
      </c>
      <c r="G171" t="s">
        <v>316</v>
      </c>
      <c r="H171" t="b">
        <v>0</v>
      </c>
      <c r="I171">
        <v>0</v>
      </c>
      <c r="J171" t="s">
        <v>116</v>
      </c>
    </row>
    <row r="172" spans="1:10">
      <c r="A172">
        <v>35</v>
      </c>
      <c r="B172" t="s">
        <v>50</v>
      </c>
      <c r="C172" t="s">
        <v>51</v>
      </c>
      <c r="D172" t="s">
        <v>125</v>
      </c>
      <c r="E172" t="s">
        <v>194</v>
      </c>
      <c r="F172" t="s">
        <v>319</v>
      </c>
      <c r="G172" t="s">
        <v>316</v>
      </c>
      <c r="H172" t="b">
        <v>0</v>
      </c>
      <c r="I172">
        <v>0</v>
      </c>
      <c r="J172" t="s">
        <v>116</v>
      </c>
    </row>
    <row r="173" spans="1:10">
      <c r="A173">
        <v>35</v>
      </c>
      <c r="B173" t="s">
        <v>50</v>
      </c>
      <c r="C173" t="s">
        <v>51</v>
      </c>
      <c r="D173" t="s">
        <v>125</v>
      </c>
      <c r="E173" t="s">
        <v>194</v>
      </c>
      <c r="F173" t="s">
        <v>282</v>
      </c>
      <c r="G173" t="s">
        <v>316</v>
      </c>
      <c r="H173" t="b">
        <v>0</v>
      </c>
      <c r="I173">
        <v>0</v>
      </c>
      <c r="J173" t="s">
        <v>116</v>
      </c>
    </row>
    <row r="174" spans="1:10">
      <c r="A174">
        <v>35</v>
      </c>
      <c r="B174" t="s">
        <v>50</v>
      </c>
      <c r="C174" t="s">
        <v>51</v>
      </c>
      <c r="D174" t="s">
        <v>135</v>
      </c>
      <c r="E174" t="s">
        <v>194</v>
      </c>
      <c r="F174" t="s">
        <v>249</v>
      </c>
      <c r="G174" t="s">
        <v>316</v>
      </c>
      <c r="H174" t="b">
        <v>0</v>
      </c>
      <c r="I174">
        <v>0</v>
      </c>
      <c r="J174" t="s">
        <v>116</v>
      </c>
    </row>
    <row r="175" spans="1:10">
      <c r="A175">
        <v>35</v>
      </c>
      <c r="B175" t="s">
        <v>50</v>
      </c>
      <c r="C175" t="s">
        <v>51</v>
      </c>
      <c r="D175" t="s">
        <v>118</v>
      </c>
      <c r="E175" t="s">
        <v>194</v>
      </c>
      <c r="F175" t="s">
        <v>227</v>
      </c>
      <c r="G175" t="s">
        <v>316</v>
      </c>
      <c r="H175" t="b">
        <v>0</v>
      </c>
      <c r="I175">
        <v>0</v>
      </c>
      <c r="J175" t="s">
        <v>116</v>
      </c>
    </row>
    <row r="176" spans="1:10">
      <c r="A176">
        <v>35</v>
      </c>
      <c r="B176" t="s">
        <v>50</v>
      </c>
      <c r="C176" t="s">
        <v>51</v>
      </c>
      <c r="D176" t="s">
        <v>118</v>
      </c>
      <c r="E176" t="s">
        <v>194</v>
      </c>
      <c r="F176" t="s">
        <v>230</v>
      </c>
      <c r="G176" t="s">
        <v>316</v>
      </c>
      <c r="H176" t="b">
        <v>0</v>
      </c>
      <c r="I176">
        <v>0</v>
      </c>
      <c r="J176" t="s">
        <v>116</v>
      </c>
    </row>
    <row r="177" spans="1:10">
      <c r="A177">
        <v>36</v>
      </c>
      <c r="B177" t="s">
        <v>51</v>
      </c>
      <c r="C177" t="s">
        <v>52</v>
      </c>
      <c r="D177" t="s">
        <v>115</v>
      </c>
      <c r="E177" t="s">
        <v>194</v>
      </c>
      <c r="F177" t="s">
        <v>278</v>
      </c>
      <c r="G177" t="s">
        <v>196</v>
      </c>
      <c r="H177" t="b">
        <v>0</v>
      </c>
      <c r="I177">
        <v>0</v>
      </c>
      <c r="J177" t="s">
        <v>116</v>
      </c>
    </row>
    <row r="178" spans="1:10">
      <c r="A178">
        <v>37</v>
      </c>
      <c r="B178" t="s">
        <v>52</v>
      </c>
      <c r="C178" t="s">
        <v>53</v>
      </c>
      <c r="D178" t="s">
        <v>140</v>
      </c>
      <c r="E178" t="s">
        <v>177</v>
      </c>
      <c r="F178" t="s">
        <v>320</v>
      </c>
      <c r="G178" t="s">
        <v>183</v>
      </c>
      <c r="H178" t="b">
        <v>0</v>
      </c>
      <c r="I178">
        <v>0</v>
      </c>
      <c r="J178" t="s">
        <v>116</v>
      </c>
    </row>
    <row r="179" spans="1:10">
      <c r="A179">
        <v>38</v>
      </c>
      <c r="B179" t="s">
        <v>53</v>
      </c>
      <c r="C179" t="s">
        <v>54</v>
      </c>
      <c r="D179" t="s">
        <v>116</v>
      </c>
      <c r="E179" t="s">
        <v>116</v>
      </c>
      <c r="F179" t="s">
        <v>116</v>
      </c>
      <c r="G179" t="s">
        <v>116</v>
      </c>
      <c r="H179" t="s">
        <v>116</v>
      </c>
      <c r="I179" t="s">
        <v>116</v>
      </c>
      <c r="J179" t="s">
        <v>116</v>
      </c>
    </row>
    <row r="180" spans="1:10">
      <c r="A180">
        <v>39</v>
      </c>
      <c r="B180" t="s">
        <v>54</v>
      </c>
      <c r="C180" t="s">
        <v>55</v>
      </c>
      <c r="D180" t="s">
        <v>116</v>
      </c>
      <c r="E180" t="s">
        <v>116</v>
      </c>
      <c r="F180" t="s">
        <v>116</v>
      </c>
      <c r="G180" t="s">
        <v>116</v>
      </c>
      <c r="H180" t="s">
        <v>116</v>
      </c>
      <c r="I180" t="s">
        <v>116</v>
      </c>
      <c r="J180" t="s">
        <v>116</v>
      </c>
    </row>
    <row r="181" spans="1:10">
      <c r="A181">
        <v>40</v>
      </c>
      <c r="B181" t="s">
        <v>55</v>
      </c>
      <c r="C181" t="s">
        <v>56</v>
      </c>
      <c r="D181" t="s">
        <v>116</v>
      </c>
      <c r="E181" t="s">
        <v>116</v>
      </c>
      <c r="F181" t="s">
        <v>116</v>
      </c>
      <c r="G181" t="s">
        <v>116</v>
      </c>
      <c r="H181" t="s">
        <v>116</v>
      </c>
      <c r="I181" t="s">
        <v>116</v>
      </c>
      <c r="J181" t="s">
        <v>116</v>
      </c>
    </row>
    <row r="182" spans="1:10">
      <c r="A182">
        <v>41</v>
      </c>
      <c r="B182" t="s">
        <v>56</v>
      </c>
      <c r="C182" t="s">
        <v>57</v>
      </c>
      <c r="D182" t="s">
        <v>140</v>
      </c>
      <c r="E182" t="s">
        <v>177</v>
      </c>
      <c r="F182" t="s">
        <v>204</v>
      </c>
      <c r="G182" t="s">
        <v>205</v>
      </c>
      <c r="H182" t="b">
        <v>0</v>
      </c>
      <c r="I182">
        <v>0</v>
      </c>
      <c r="J182" t="s">
        <v>116</v>
      </c>
    </row>
    <row r="183" spans="1:10">
      <c r="A183">
        <v>42</v>
      </c>
      <c r="B183" t="s">
        <v>57</v>
      </c>
      <c r="C183" t="s">
        <v>58</v>
      </c>
      <c r="D183" t="s">
        <v>115</v>
      </c>
      <c r="E183" t="s">
        <v>194</v>
      </c>
      <c r="F183" t="s">
        <v>278</v>
      </c>
      <c r="G183" t="s">
        <v>273</v>
      </c>
      <c r="H183" t="b">
        <v>0</v>
      </c>
      <c r="I183">
        <v>0</v>
      </c>
      <c r="J183" t="s">
        <v>116</v>
      </c>
    </row>
    <row r="184" spans="1:10">
      <c r="A184">
        <v>42</v>
      </c>
      <c r="B184" t="s">
        <v>57</v>
      </c>
      <c r="C184" t="s">
        <v>58</v>
      </c>
      <c r="D184" t="s">
        <v>115</v>
      </c>
      <c r="E184" t="s">
        <v>177</v>
      </c>
      <c r="F184" t="s">
        <v>321</v>
      </c>
      <c r="G184" t="s">
        <v>183</v>
      </c>
      <c r="H184" t="b">
        <v>0</v>
      </c>
      <c r="I184">
        <v>0</v>
      </c>
      <c r="J184" t="s">
        <v>116</v>
      </c>
    </row>
    <row r="185" spans="1:10">
      <c r="A185">
        <v>42</v>
      </c>
      <c r="B185" t="s">
        <v>57</v>
      </c>
      <c r="C185" t="s">
        <v>58</v>
      </c>
      <c r="D185" t="s">
        <v>115</v>
      </c>
      <c r="E185" t="s">
        <v>177</v>
      </c>
      <c r="F185" t="s">
        <v>322</v>
      </c>
      <c r="G185" t="s">
        <v>183</v>
      </c>
      <c r="H185" t="b">
        <v>1</v>
      </c>
      <c r="I185">
        <v>0</v>
      </c>
      <c r="J185" t="s">
        <v>116</v>
      </c>
    </row>
    <row r="186" spans="1:10">
      <c r="A186">
        <v>42</v>
      </c>
      <c r="B186" t="s">
        <v>57</v>
      </c>
      <c r="C186" t="s">
        <v>58</v>
      </c>
      <c r="D186" t="s">
        <v>115</v>
      </c>
      <c r="E186" t="s">
        <v>177</v>
      </c>
      <c r="F186" t="s">
        <v>323</v>
      </c>
      <c r="G186" t="s">
        <v>191</v>
      </c>
      <c r="H186" t="b">
        <v>0</v>
      </c>
      <c r="I186">
        <v>0</v>
      </c>
      <c r="J186" t="s">
        <v>116</v>
      </c>
    </row>
    <row r="187" spans="1:10">
      <c r="A187">
        <v>42</v>
      </c>
      <c r="B187" t="s">
        <v>57</v>
      </c>
      <c r="C187" t="s">
        <v>58</v>
      </c>
      <c r="D187" t="s">
        <v>115</v>
      </c>
      <c r="E187" t="s">
        <v>177</v>
      </c>
      <c r="F187" t="s">
        <v>324</v>
      </c>
      <c r="G187" t="s">
        <v>183</v>
      </c>
      <c r="H187" t="b">
        <v>0</v>
      </c>
      <c r="I187">
        <v>0</v>
      </c>
      <c r="J187" t="s">
        <v>116</v>
      </c>
    </row>
    <row r="188" spans="1:10">
      <c r="A188">
        <v>42</v>
      </c>
      <c r="B188" t="s">
        <v>57</v>
      </c>
      <c r="C188" t="s">
        <v>58</v>
      </c>
      <c r="D188" t="s">
        <v>115</v>
      </c>
      <c r="E188" t="s">
        <v>177</v>
      </c>
      <c r="F188" t="s">
        <v>325</v>
      </c>
      <c r="G188" t="s">
        <v>273</v>
      </c>
      <c r="H188" t="b">
        <v>0</v>
      </c>
      <c r="I188">
        <v>0</v>
      </c>
      <c r="J188" t="s">
        <v>116</v>
      </c>
    </row>
    <row r="189" spans="1:10">
      <c r="A189">
        <v>42</v>
      </c>
      <c r="B189" t="s">
        <v>57</v>
      </c>
      <c r="C189" t="s">
        <v>58</v>
      </c>
      <c r="D189" t="s">
        <v>115</v>
      </c>
      <c r="E189" t="s">
        <v>326</v>
      </c>
      <c r="F189" t="s">
        <v>250</v>
      </c>
      <c r="G189" t="s">
        <v>191</v>
      </c>
      <c r="H189" t="b">
        <v>1</v>
      </c>
      <c r="I189">
        <v>0</v>
      </c>
      <c r="J189" t="s">
        <v>116</v>
      </c>
    </row>
    <row r="190" spans="1:10">
      <c r="A190">
        <v>42</v>
      </c>
      <c r="B190" t="s">
        <v>57</v>
      </c>
      <c r="C190" t="s">
        <v>58</v>
      </c>
      <c r="D190" t="s">
        <v>115</v>
      </c>
      <c r="E190" t="s">
        <v>326</v>
      </c>
      <c r="F190" t="s">
        <v>327</v>
      </c>
      <c r="G190" t="s">
        <v>203</v>
      </c>
      <c r="H190" t="b">
        <v>0</v>
      </c>
      <c r="I190">
        <v>0</v>
      </c>
      <c r="J190" t="s">
        <v>116</v>
      </c>
    </row>
    <row r="191" spans="1:10">
      <c r="A191">
        <v>42</v>
      </c>
      <c r="B191" t="s">
        <v>57</v>
      </c>
      <c r="C191" t="s">
        <v>58</v>
      </c>
      <c r="D191" t="s">
        <v>115</v>
      </c>
      <c r="E191" t="s">
        <v>326</v>
      </c>
      <c r="F191" t="s">
        <v>193</v>
      </c>
      <c r="G191" t="s">
        <v>183</v>
      </c>
      <c r="H191" t="b">
        <v>0</v>
      </c>
      <c r="I191">
        <v>0</v>
      </c>
      <c r="J191" t="s">
        <v>116</v>
      </c>
    </row>
    <row r="192" spans="1:10">
      <c r="A192">
        <v>43</v>
      </c>
      <c r="B192" t="s">
        <v>58</v>
      </c>
      <c r="C192" t="s">
        <v>59</v>
      </c>
      <c r="D192" t="s">
        <v>128</v>
      </c>
      <c r="E192" t="s">
        <v>177</v>
      </c>
      <c r="F192" t="s">
        <v>328</v>
      </c>
      <c r="G192" t="s">
        <v>183</v>
      </c>
      <c r="H192" t="b">
        <v>0</v>
      </c>
      <c r="I192">
        <v>0</v>
      </c>
      <c r="J192" t="s">
        <v>116</v>
      </c>
    </row>
    <row r="193" spans="1:10">
      <c r="A193">
        <v>44</v>
      </c>
      <c r="B193" t="s">
        <v>59</v>
      </c>
      <c r="C193" t="s">
        <v>60</v>
      </c>
      <c r="D193" t="s">
        <v>133</v>
      </c>
      <c r="E193" t="s">
        <v>194</v>
      </c>
      <c r="F193" t="s">
        <v>258</v>
      </c>
      <c r="G193" t="s">
        <v>316</v>
      </c>
      <c r="H193" t="b">
        <v>0</v>
      </c>
      <c r="I193">
        <v>0</v>
      </c>
      <c r="J193" t="s">
        <v>116</v>
      </c>
    </row>
    <row r="194" spans="1:10">
      <c r="A194">
        <v>44</v>
      </c>
      <c r="B194" t="s">
        <v>59</v>
      </c>
      <c r="C194" t="s">
        <v>60</v>
      </c>
      <c r="D194" t="s">
        <v>128</v>
      </c>
      <c r="E194" t="s">
        <v>194</v>
      </c>
      <c r="F194" t="s">
        <v>329</v>
      </c>
      <c r="G194" t="s">
        <v>316</v>
      </c>
      <c r="H194" t="b">
        <v>0</v>
      </c>
      <c r="I194">
        <v>0</v>
      </c>
      <c r="J194" t="s">
        <v>116</v>
      </c>
    </row>
    <row r="195" spans="1:10">
      <c r="A195">
        <v>44</v>
      </c>
      <c r="B195" t="s">
        <v>59</v>
      </c>
      <c r="C195" t="s">
        <v>60</v>
      </c>
      <c r="D195" t="s">
        <v>125</v>
      </c>
      <c r="E195" t="s">
        <v>194</v>
      </c>
      <c r="F195" t="s">
        <v>258</v>
      </c>
      <c r="G195" t="s">
        <v>316</v>
      </c>
      <c r="H195" t="b">
        <v>0</v>
      </c>
      <c r="I195">
        <v>0</v>
      </c>
      <c r="J195" t="s">
        <v>116</v>
      </c>
    </row>
    <row r="196" spans="1:10">
      <c r="A196">
        <v>44</v>
      </c>
      <c r="B196" t="s">
        <v>59</v>
      </c>
      <c r="C196" t="s">
        <v>60</v>
      </c>
      <c r="D196" t="s">
        <v>135</v>
      </c>
      <c r="E196" t="s">
        <v>194</v>
      </c>
      <c r="F196" t="s">
        <v>253</v>
      </c>
      <c r="G196" t="s">
        <v>316</v>
      </c>
      <c r="H196" t="b">
        <v>0</v>
      </c>
      <c r="I196">
        <v>0</v>
      </c>
      <c r="J196" t="s">
        <v>116</v>
      </c>
    </row>
    <row r="197" spans="1:10">
      <c r="A197">
        <v>44</v>
      </c>
      <c r="B197" t="s">
        <v>59</v>
      </c>
      <c r="C197" t="s">
        <v>60</v>
      </c>
      <c r="D197" t="s">
        <v>135</v>
      </c>
      <c r="E197" t="s">
        <v>194</v>
      </c>
      <c r="F197" t="s">
        <v>258</v>
      </c>
      <c r="G197" t="s">
        <v>316</v>
      </c>
      <c r="H197" t="b">
        <v>0</v>
      </c>
      <c r="I197">
        <v>0</v>
      </c>
      <c r="J197" t="s">
        <v>116</v>
      </c>
    </row>
    <row r="198" spans="1:10">
      <c r="A198">
        <v>44</v>
      </c>
      <c r="B198" t="s">
        <v>59</v>
      </c>
      <c r="C198" t="s">
        <v>60</v>
      </c>
      <c r="D198" t="s">
        <v>119</v>
      </c>
      <c r="E198" t="s">
        <v>194</v>
      </c>
      <c r="F198" t="s">
        <v>258</v>
      </c>
      <c r="G198" t="s">
        <v>316</v>
      </c>
      <c r="H198" t="b">
        <v>0</v>
      </c>
      <c r="I198">
        <v>0</v>
      </c>
      <c r="J198" t="s">
        <v>116</v>
      </c>
    </row>
    <row r="199" spans="1:10">
      <c r="A199">
        <v>45</v>
      </c>
      <c r="B199" t="s">
        <v>60</v>
      </c>
      <c r="C199" t="s">
        <v>61</v>
      </c>
      <c r="D199" t="s">
        <v>116</v>
      </c>
      <c r="E199" t="s">
        <v>116</v>
      </c>
      <c r="F199" t="s">
        <v>116</v>
      </c>
      <c r="G199" t="s">
        <v>116</v>
      </c>
      <c r="H199" t="s">
        <v>116</v>
      </c>
      <c r="I199" t="s">
        <v>116</v>
      </c>
      <c r="J199" t="s">
        <v>116</v>
      </c>
    </row>
    <row r="200" spans="1:10">
      <c r="A200">
        <v>46</v>
      </c>
      <c r="B200" t="s">
        <v>61</v>
      </c>
      <c r="C200" t="s">
        <v>62</v>
      </c>
      <c r="D200" t="s">
        <v>127</v>
      </c>
      <c r="E200" t="s">
        <v>177</v>
      </c>
      <c r="F200" t="s">
        <v>330</v>
      </c>
      <c r="G200" t="s">
        <v>205</v>
      </c>
      <c r="H200" t="b">
        <v>0</v>
      </c>
      <c r="I200">
        <v>0</v>
      </c>
      <c r="J200" t="s">
        <v>116</v>
      </c>
    </row>
    <row r="201" spans="1:10">
      <c r="A201">
        <v>47</v>
      </c>
      <c r="B201" t="s">
        <v>62</v>
      </c>
      <c r="C201" t="s">
        <v>63</v>
      </c>
      <c r="D201" t="s">
        <v>115</v>
      </c>
      <c r="E201" t="s">
        <v>194</v>
      </c>
      <c r="F201" t="s">
        <v>323</v>
      </c>
      <c r="G201" t="s">
        <v>331</v>
      </c>
      <c r="H201" t="b">
        <v>0</v>
      </c>
      <c r="I201">
        <v>0</v>
      </c>
      <c r="J201" t="s">
        <v>116</v>
      </c>
    </row>
    <row r="202" spans="1:10">
      <c r="A202">
        <v>48</v>
      </c>
      <c r="B202" t="s">
        <v>63</v>
      </c>
      <c r="C202" t="s">
        <v>64</v>
      </c>
      <c r="D202" t="s">
        <v>116</v>
      </c>
      <c r="E202" t="s">
        <v>116</v>
      </c>
      <c r="F202" t="s">
        <v>116</v>
      </c>
      <c r="G202" t="s">
        <v>116</v>
      </c>
      <c r="H202" t="s">
        <v>116</v>
      </c>
      <c r="I202" t="s">
        <v>116</v>
      </c>
      <c r="J202" t="s">
        <v>116</v>
      </c>
    </row>
    <row r="203" spans="1:10">
      <c r="A203">
        <v>49</v>
      </c>
      <c r="B203" t="s">
        <v>64</v>
      </c>
      <c r="C203" t="s">
        <v>65</v>
      </c>
      <c r="D203" t="s">
        <v>116</v>
      </c>
      <c r="E203" t="s">
        <v>116</v>
      </c>
      <c r="F203" t="s">
        <v>116</v>
      </c>
      <c r="G203" t="s">
        <v>116</v>
      </c>
      <c r="H203" t="s">
        <v>116</v>
      </c>
      <c r="I203" t="s">
        <v>116</v>
      </c>
      <c r="J203" t="s">
        <v>116</v>
      </c>
    </row>
    <row r="204" spans="1:10">
      <c r="A204">
        <v>50</v>
      </c>
      <c r="B204" t="s">
        <v>65</v>
      </c>
      <c r="C204" t="s">
        <v>66</v>
      </c>
      <c r="D204" t="s">
        <v>140</v>
      </c>
      <c r="E204" t="s">
        <v>194</v>
      </c>
      <c r="F204" t="s">
        <v>213</v>
      </c>
      <c r="G204" t="s">
        <v>316</v>
      </c>
      <c r="H204" t="b">
        <v>0</v>
      </c>
      <c r="I204">
        <v>0</v>
      </c>
      <c r="J204" t="s">
        <v>116</v>
      </c>
    </row>
    <row r="205" spans="1:10">
      <c r="A205">
        <v>51</v>
      </c>
      <c r="B205" t="s">
        <v>66</v>
      </c>
      <c r="C205" t="s">
        <v>67</v>
      </c>
      <c r="D205" t="s">
        <v>116</v>
      </c>
      <c r="E205" t="s">
        <v>116</v>
      </c>
      <c r="F205" t="s">
        <v>116</v>
      </c>
      <c r="G205" t="s">
        <v>116</v>
      </c>
      <c r="H205" t="s">
        <v>116</v>
      </c>
      <c r="I205" t="s">
        <v>116</v>
      </c>
      <c r="J205" t="s">
        <v>116</v>
      </c>
    </row>
    <row r="206" spans="1:10">
      <c r="A206">
        <v>52</v>
      </c>
      <c r="B206" t="s">
        <v>67</v>
      </c>
      <c r="C206" t="s">
        <v>68</v>
      </c>
      <c r="D206" t="s">
        <v>136</v>
      </c>
      <c r="E206" t="s">
        <v>184</v>
      </c>
      <c r="F206" t="s">
        <v>332</v>
      </c>
      <c r="G206" t="s">
        <v>316</v>
      </c>
      <c r="H206" t="b">
        <v>0</v>
      </c>
      <c r="I206">
        <v>0</v>
      </c>
      <c r="J206" t="s">
        <v>116</v>
      </c>
    </row>
    <row r="207" spans="1:10">
      <c r="A207">
        <v>52</v>
      </c>
      <c r="B207" t="s">
        <v>67</v>
      </c>
      <c r="C207" t="s">
        <v>68</v>
      </c>
      <c r="D207" t="s">
        <v>136</v>
      </c>
      <c r="E207" t="s">
        <v>184</v>
      </c>
      <c r="F207" t="s">
        <v>333</v>
      </c>
      <c r="G207" t="s">
        <v>334</v>
      </c>
      <c r="H207" t="b">
        <v>0</v>
      </c>
      <c r="I207">
        <v>0</v>
      </c>
      <c r="J207" t="s">
        <v>116</v>
      </c>
    </row>
    <row r="208" spans="1:10">
      <c r="A208">
        <v>52</v>
      </c>
      <c r="B208" t="s">
        <v>67</v>
      </c>
      <c r="C208" t="s">
        <v>68</v>
      </c>
      <c r="D208" t="s">
        <v>136</v>
      </c>
      <c r="E208" t="s">
        <v>184</v>
      </c>
      <c r="F208" t="s">
        <v>335</v>
      </c>
      <c r="G208" t="s">
        <v>200</v>
      </c>
      <c r="H208" t="b">
        <v>0</v>
      </c>
      <c r="I208">
        <v>0</v>
      </c>
      <c r="J208" t="s">
        <v>116</v>
      </c>
    </row>
    <row r="209" spans="1:10">
      <c r="A209">
        <v>52</v>
      </c>
      <c r="B209" t="s">
        <v>67</v>
      </c>
      <c r="C209" t="s">
        <v>68</v>
      </c>
      <c r="D209" t="s">
        <v>136</v>
      </c>
      <c r="E209" t="s">
        <v>184</v>
      </c>
      <c r="F209" t="s">
        <v>210</v>
      </c>
      <c r="G209" t="s">
        <v>183</v>
      </c>
      <c r="H209" t="b">
        <v>1</v>
      </c>
      <c r="I209">
        <v>0</v>
      </c>
      <c r="J209" t="s">
        <v>116</v>
      </c>
    </row>
    <row r="210" spans="1:10">
      <c r="A210">
        <v>53</v>
      </c>
      <c r="B210" t="s">
        <v>68</v>
      </c>
      <c r="C210" t="s">
        <v>69</v>
      </c>
      <c r="D210" t="s">
        <v>136</v>
      </c>
      <c r="E210" t="s">
        <v>194</v>
      </c>
      <c r="F210" t="s">
        <v>332</v>
      </c>
      <c r="G210" t="s">
        <v>334</v>
      </c>
      <c r="H210" t="b">
        <v>0</v>
      </c>
      <c r="I210">
        <v>0</v>
      </c>
      <c r="J210" t="s">
        <v>116</v>
      </c>
    </row>
    <row r="211" spans="1:10">
      <c r="A211">
        <v>54</v>
      </c>
      <c r="B211" t="s">
        <v>69</v>
      </c>
      <c r="C211" t="s">
        <v>70</v>
      </c>
      <c r="D211" t="s">
        <v>115</v>
      </c>
      <c r="E211" t="s">
        <v>326</v>
      </c>
      <c r="F211" t="s">
        <v>321</v>
      </c>
      <c r="G211" t="s">
        <v>183</v>
      </c>
      <c r="H211" t="b">
        <v>0</v>
      </c>
      <c r="I211">
        <v>0</v>
      </c>
      <c r="J211" t="s">
        <v>116</v>
      </c>
    </row>
    <row r="212" spans="1:10">
      <c r="A212">
        <v>54</v>
      </c>
      <c r="B212" t="s">
        <v>69</v>
      </c>
      <c r="C212" t="s">
        <v>70</v>
      </c>
      <c r="D212" t="s">
        <v>115</v>
      </c>
      <c r="E212" t="s">
        <v>326</v>
      </c>
      <c r="F212" t="s">
        <v>323</v>
      </c>
      <c r="G212" t="s">
        <v>331</v>
      </c>
      <c r="H212" t="b">
        <v>0</v>
      </c>
      <c r="I212">
        <v>0</v>
      </c>
      <c r="J212" t="s">
        <v>116</v>
      </c>
    </row>
    <row r="213" spans="1:10">
      <c r="A213">
        <v>54</v>
      </c>
      <c r="B213" t="s">
        <v>69</v>
      </c>
      <c r="C213" t="s">
        <v>70</v>
      </c>
      <c r="D213" t="s">
        <v>115</v>
      </c>
      <c r="E213" t="s">
        <v>326</v>
      </c>
      <c r="F213" t="s">
        <v>324</v>
      </c>
      <c r="G213" t="s">
        <v>183</v>
      </c>
      <c r="H213" t="b">
        <v>0</v>
      </c>
      <c r="I213">
        <v>0</v>
      </c>
      <c r="J213" t="s">
        <v>116</v>
      </c>
    </row>
    <row r="214" spans="1:10">
      <c r="A214">
        <v>54</v>
      </c>
      <c r="B214" t="s">
        <v>69</v>
      </c>
      <c r="C214" t="s">
        <v>70</v>
      </c>
      <c r="D214" t="s">
        <v>115</v>
      </c>
      <c r="E214" t="s">
        <v>326</v>
      </c>
      <c r="F214" t="s">
        <v>325</v>
      </c>
      <c r="G214" t="s">
        <v>273</v>
      </c>
      <c r="H214" t="b">
        <v>0</v>
      </c>
      <c r="I214">
        <v>0</v>
      </c>
      <c r="J214" t="s">
        <v>116</v>
      </c>
    </row>
    <row r="215" spans="1:10">
      <c r="A215">
        <v>54</v>
      </c>
      <c r="B215" t="s">
        <v>69</v>
      </c>
      <c r="C215" t="s">
        <v>70</v>
      </c>
      <c r="D215" t="s">
        <v>115</v>
      </c>
      <c r="E215" t="s">
        <v>177</v>
      </c>
      <c r="F215" t="s">
        <v>250</v>
      </c>
      <c r="G215" t="s">
        <v>191</v>
      </c>
      <c r="H215" t="b">
        <v>0</v>
      </c>
      <c r="I215">
        <v>0</v>
      </c>
      <c r="J215" t="s">
        <v>116</v>
      </c>
    </row>
    <row r="216" spans="1:10">
      <c r="A216">
        <v>54</v>
      </c>
      <c r="B216" t="s">
        <v>69</v>
      </c>
      <c r="C216" t="s">
        <v>70</v>
      </c>
      <c r="D216" t="s">
        <v>115</v>
      </c>
      <c r="E216" t="s">
        <v>177</v>
      </c>
      <c r="F216" t="s">
        <v>327</v>
      </c>
      <c r="G216" t="s">
        <v>191</v>
      </c>
      <c r="H216" t="b">
        <v>0</v>
      </c>
      <c r="I216">
        <v>0</v>
      </c>
      <c r="J216" t="s">
        <v>116</v>
      </c>
    </row>
    <row r="217" spans="1:10">
      <c r="A217">
        <v>54</v>
      </c>
      <c r="B217" t="s">
        <v>69</v>
      </c>
      <c r="C217" t="s">
        <v>70</v>
      </c>
      <c r="D217" t="s">
        <v>115</v>
      </c>
      <c r="E217" t="s">
        <v>177</v>
      </c>
      <c r="F217" t="s">
        <v>193</v>
      </c>
      <c r="G217" t="s">
        <v>183</v>
      </c>
      <c r="H217" t="b">
        <v>0</v>
      </c>
      <c r="I217">
        <v>0</v>
      </c>
      <c r="J217" t="s">
        <v>116</v>
      </c>
    </row>
    <row r="218" spans="1:10">
      <c r="A218">
        <v>54</v>
      </c>
      <c r="B218" t="s">
        <v>69</v>
      </c>
      <c r="C218" t="s">
        <v>70</v>
      </c>
      <c r="D218" t="s">
        <v>147</v>
      </c>
      <c r="E218" t="s">
        <v>184</v>
      </c>
      <c r="F218" t="s">
        <v>278</v>
      </c>
      <c r="G218" t="s">
        <v>273</v>
      </c>
      <c r="H218" t="b">
        <v>0</v>
      </c>
      <c r="I218">
        <v>0</v>
      </c>
      <c r="J218" t="s">
        <v>116</v>
      </c>
    </row>
    <row r="219" spans="1:10">
      <c r="A219">
        <v>54</v>
      </c>
      <c r="B219" t="s">
        <v>69</v>
      </c>
      <c r="C219" t="s">
        <v>70</v>
      </c>
      <c r="D219" t="s">
        <v>147</v>
      </c>
      <c r="E219" t="s">
        <v>184</v>
      </c>
      <c r="F219" t="s">
        <v>321</v>
      </c>
      <c r="G219" t="s">
        <v>183</v>
      </c>
      <c r="H219" t="b">
        <v>0</v>
      </c>
      <c r="I219">
        <v>0</v>
      </c>
      <c r="J219" t="s">
        <v>116</v>
      </c>
    </row>
    <row r="220" spans="1:10">
      <c r="A220">
        <v>54</v>
      </c>
      <c r="B220" t="s">
        <v>69</v>
      </c>
      <c r="C220" t="s">
        <v>70</v>
      </c>
      <c r="D220" t="s">
        <v>147</v>
      </c>
      <c r="E220" t="s">
        <v>184</v>
      </c>
      <c r="F220" t="s">
        <v>322</v>
      </c>
      <c r="G220" t="s">
        <v>183</v>
      </c>
      <c r="H220" t="b">
        <v>1</v>
      </c>
      <c r="I220">
        <v>0</v>
      </c>
      <c r="J220" t="s">
        <v>116</v>
      </c>
    </row>
    <row r="221" spans="1:10">
      <c r="A221">
        <v>54</v>
      </c>
      <c r="B221" t="s">
        <v>69</v>
      </c>
      <c r="C221" t="s">
        <v>70</v>
      </c>
      <c r="D221" t="s">
        <v>147</v>
      </c>
      <c r="E221" t="s">
        <v>184</v>
      </c>
      <c r="F221" t="s">
        <v>323</v>
      </c>
      <c r="G221" t="s">
        <v>331</v>
      </c>
      <c r="H221" t="b">
        <v>0</v>
      </c>
      <c r="I221">
        <v>0</v>
      </c>
      <c r="J221" t="s">
        <v>116</v>
      </c>
    </row>
    <row r="222" spans="1:10">
      <c r="A222">
        <v>54</v>
      </c>
      <c r="B222" t="s">
        <v>69</v>
      </c>
      <c r="C222" t="s">
        <v>70</v>
      </c>
      <c r="D222" t="s">
        <v>147</v>
      </c>
      <c r="E222" t="s">
        <v>184</v>
      </c>
      <c r="F222" t="s">
        <v>324</v>
      </c>
      <c r="G222" t="s">
        <v>183</v>
      </c>
      <c r="H222" t="b">
        <v>0</v>
      </c>
      <c r="I222">
        <v>0</v>
      </c>
      <c r="J222" t="s">
        <v>116</v>
      </c>
    </row>
    <row r="223" spans="1:10">
      <c r="A223">
        <v>54</v>
      </c>
      <c r="B223" t="s">
        <v>69</v>
      </c>
      <c r="C223" t="s">
        <v>70</v>
      </c>
      <c r="D223" t="s">
        <v>147</v>
      </c>
      <c r="E223" t="s">
        <v>184</v>
      </c>
      <c r="F223" t="s">
        <v>325</v>
      </c>
      <c r="G223" t="s">
        <v>273</v>
      </c>
      <c r="H223" t="b">
        <v>0</v>
      </c>
      <c r="I223">
        <v>0</v>
      </c>
      <c r="J223" t="s">
        <v>116</v>
      </c>
    </row>
    <row r="224" spans="1:10">
      <c r="A224">
        <v>55</v>
      </c>
      <c r="B224" t="s">
        <v>70</v>
      </c>
      <c r="C224" t="s">
        <v>71</v>
      </c>
      <c r="D224" t="s">
        <v>116</v>
      </c>
      <c r="E224" t="s">
        <v>116</v>
      </c>
      <c r="F224" t="s">
        <v>116</v>
      </c>
      <c r="G224" t="s">
        <v>116</v>
      </c>
      <c r="H224" t="s">
        <v>116</v>
      </c>
      <c r="I224" t="s">
        <v>116</v>
      </c>
      <c r="J224" t="s">
        <v>116</v>
      </c>
    </row>
    <row r="225" spans="1:10">
      <c r="A225">
        <v>56</v>
      </c>
      <c r="B225" t="s">
        <v>71</v>
      </c>
      <c r="C225" t="s">
        <v>72</v>
      </c>
      <c r="D225" t="s">
        <v>147</v>
      </c>
      <c r="E225" t="s">
        <v>194</v>
      </c>
      <c r="F225" t="s">
        <v>323</v>
      </c>
      <c r="G225" t="s">
        <v>334</v>
      </c>
      <c r="H225" t="b">
        <v>0</v>
      </c>
      <c r="I225">
        <v>0</v>
      </c>
      <c r="J225" t="s">
        <v>116</v>
      </c>
    </row>
    <row r="226" spans="1:10">
      <c r="A226">
        <v>56</v>
      </c>
      <c r="B226" t="s">
        <v>71</v>
      </c>
      <c r="C226" t="s">
        <v>72</v>
      </c>
      <c r="D226" t="s">
        <v>147</v>
      </c>
      <c r="E226" t="s">
        <v>326</v>
      </c>
      <c r="F226" t="s">
        <v>325</v>
      </c>
      <c r="G226" t="s">
        <v>273</v>
      </c>
      <c r="H226" t="b">
        <v>0</v>
      </c>
      <c r="I226">
        <v>0</v>
      </c>
      <c r="J226" t="s">
        <v>116</v>
      </c>
    </row>
    <row r="227" spans="1:10">
      <c r="A227">
        <v>56</v>
      </c>
      <c r="B227" t="s">
        <v>71</v>
      </c>
      <c r="C227" t="s">
        <v>72</v>
      </c>
      <c r="D227" t="s">
        <v>146</v>
      </c>
      <c r="E227" t="s">
        <v>184</v>
      </c>
      <c r="F227" t="s">
        <v>322</v>
      </c>
      <c r="G227" t="s">
        <v>183</v>
      </c>
      <c r="H227" t="b">
        <v>1</v>
      </c>
      <c r="I227">
        <v>0</v>
      </c>
      <c r="J227" t="s">
        <v>116</v>
      </c>
    </row>
    <row r="228" spans="1:10">
      <c r="A228">
        <v>56</v>
      </c>
      <c r="B228" t="s">
        <v>71</v>
      </c>
      <c r="C228" t="s">
        <v>72</v>
      </c>
      <c r="D228" t="s">
        <v>146</v>
      </c>
      <c r="E228" t="s">
        <v>184</v>
      </c>
      <c r="F228" t="s">
        <v>323</v>
      </c>
      <c r="G228" t="s">
        <v>334</v>
      </c>
      <c r="H228" t="b">
        <v>0</v>
      </c>
      <c r="I228">
        <v>0</v>
      </c>
      <c r="J228" t="s">
        <v>116</v>
      </c>
    </row>
    <row r="229" spans="1:10">
      <c r="A229">
        <v>56</v>
      </c>
      <c r="B229" t="s">
        <v>71</v>
      </c>
      <c r="C229" t="s">
        <v>72</v>
      </c>
      <c r="D229" t="s">
        <v>146</v>
      </c>
      <c r="E229" t="s">
        <v>184</v>
      </c>
      <c r="F229" t="s">
        <v>336</v>
      </c>
      <c r="G229" t="s">
        <v>334</v>
      </c>
      <c r="H229" t="b">
        <v>0</v>
      </c>
      <c r="I229">
        <v>0</v>
      </c>
      <c r="J229" t="s">
        <v>116</v>
      </c>
    </row>
    <row r="230" spans="1:10">
      <c r="A230">
        <v>57</v>
      </c>
      <c r="B230" t="s">
        <v>72</v>
      </c>
      <c r="C230" t="s">
        <v>73</v>
      </c>
      <c r="D230" t="s">
        <v>116</v>
      </c>
      <c r="E230" t="s">
        <v>116</v>
      </c>
      <c r="F230" t="s">
        <v>116</v>
      </c>
      <c r="G230" t="s">
        <v>116</v>
      </c>
      <c r="H230" t="s">
        <v>116</v>
      </c>
      <c r="I230" t="s">
        <v>116</v>
      </c>
      <c r="J230" t="s">
        <v>116</v>
      </c>
    </row>
    <row r="231" spans="1:10">
      <c r="A231">
        <v>58</v>
      </c>
      <c r="B231" t="s">
        <v>73</v>
      </c>
      <c r="C231" t="s">
        <v>74</v>
      </c>
      <c r="D231" t="s">
        <v>115</v>
      </c>
      <c r="E231" t="s">
        <v>194</v>
      </c>
      <c r="F231" t="s">
        <v>278</v>
      </c>
      <c r="G231" t="s">
        <v>196</v>
      </c>
      <c r="H231" t="b">
        <v>0</v>
      </c>
      <c r="I231">
        <v>0</v>
      </c>
      <c r="J231" t="s">
        <v>116</v>
      </c>
    </row>
    <row r="232" spans="1:10">
      <c r="A232">
        <v>59</v>
      </c>
      <c r="B232" t="s">
        <v>74</v>
      </c>
      <c r="C232" t="s">
        <v>75</v>
      </c>
      <c r="D232" t="s">
        <v>131</v>
      </c>
      <c r="E232" t="s">
        <v>177</v>
      </c>
      <c r="F232" t="s">
        <v>257</v>
      </c>
      <c r="G232" t="s">
        <v>183</v>
      </c>
      <c r="H232" t="b">
        <v>0</v>
      </c>
      <c r="I232">
        <v>0</v>
      </c>
      <c r="J232" t="s">
        <v>116</v>
      </c>
    </row>
    <row r="233" spans="1:10">
      <c r="A233">
        <v>60</v>
      </c>
      <c r="B233" t="s">
        <v>75</v>
      </c>
      <c r="C233" t="s">
        <v>76</v>
      </c>
      <c r="D233" t="s">
        <v>125</v>
      </c>
      <c r="E233" t="s">
        <v>194</v>
      </c>
      <c r="F233" t="s">
        <v>319</v>
      </c>
      <c r="G233" t="s">
        <v>236</v>
      </c>
      <c r="H233" t="b">
        <v>0</v>
      </c>
      <c r="I233">
        <v>0</v>
      </c>
      <c r="J233" t="s">
        <v>116</v>
      </c>
    </row>
    <row r="234" spans="1:10">
      <c r="A234">
        <v>61</v>
      </c>
      <c r="B234" t="s">
        <v>76</v>
      </c>
      <c r="C234" t="s">
        <v>77</v>
      </c>
      <c r="D234" t="s">
        <v>147</v>
      </c>
      <c r="E234" t="s">
        <v>194</v>
      </c>
      <c r="F234" t="s">
        <v>278</v>
      </c>
      <c r="G234" t="s">
        <v>196</v>
      </c>
      <c r="H234" t="b">
        <v>0</v>
      </c>
      <c r="I234">
        <v>0</v>
      </c>
      <c r="J234" t="s">
        <v>116</v>
      </c>
    </row>
    <row r="235" spans="1:10">
      <c r="A235">
        <v>62</v>
      </c>
      <c r="B235" t="s">
        <v>77</v>
      </c>
      <c r="C235" t="s">
        <v>78</v>
      </c>
      <c r="D235" t="s">
        <v>128</v>
      </c>
      <c r="E235" t="s">
        <v>194</v>
      </c>
      <c r="F235" t="s">
        <v>290</v>
      </c>
      <c r="G235" t="s">
        <v>289</v>
      </c>
      <c r="H235" t="b">
        <v>0</v>
      </c>
      <c r="I235">
        <v>0</v>
      </c>
      <c r="J235" t="s">
        <v>116</v>
      </c>
    </row>
    <row r="236" spans="1:10">
      <c r="A236">
        <v>63</v>
      </c>
      <c r="B236" t="s">
        <v>78</v>
      </c>
      <c r="C236" t="s">
        <v>79</v>
      </c>
      <c r="D236" t="s">
        <v>142</v>
      </c>
      <c r="E236" t="s">
        <v>184</v>
      </c>
      <c r="F236" t="s">
        <v>278</v>
      </c>
      <c r="G236" t="s">
        <v>273</v>
      </c>
      <c r="H236" t="b">
        <v>0</v>
      </c>
      <c r="I236">
        <v>0</v>
      </c>
      <c r="J236" t="s">
        <v>116</v>
      </c>
    </row>
    <row r="237" spans="1:10">
      <c r="A237">
        <v>63</v>
      </c>
      <c r="B237" t="s">
        <v>78</v>
      </c>
      <c r="C237" t="s">
        <v>79</v>
      </c>
      <c r="D237" t="s">
        <v>142</v>
      </c>
      <c r="E237" t="s">
        <v>184</v>
      </c>
      <c r="F237" t="s">
        <v>321</v>
      </c>
      <c r="G237" t="s">
        <v>183</v>
      </c>
      <c r="H237" t="b">
        <v>0</v>
      </c>
      <c r="I237">
        <v>0</v>
      </c>
      <c r="J237" t="s">
        <v>116</v>
      </c>
    </row>
    <row r="238" spans="1:10">
      <c r="A238">
        <v>63</v>
      </c>
      <c r="B238" t="s">
        <v>78</v>
      </c>
      <c r="C238" t="s">
        <v>79</v>
      </c>
      <c r="D238" t="s">
        <v>142</v>
      </c>
      <c r="E238" t="s">
        <v>184</v>
      </c>
      <c r="F238" t="s">
        <v>337</v>
      </c>
      <c r="G238" t="s">
        <v>183</v>
      </c>
      <c r="H238" t="b">
        <v>0</v>
      </c>
      <c r="I238">
        <v>0</v>
      </c>
      <c r="J238" t="s">
        <v>116</v>
      </c>
    </row>
    <row r="239" spans="1:10">
      <c r="A239">
        <v>63</v>
      </c>
      <c r="B239" t="s">
        <v>78</v>
      </c>
      <c r="C239" t="s">
        <v>79</v>
      </c>
      <c r="D239" t="s">
        <v>142</v>
      </c>
      <c r="E239" t="s">
        <v>184</v>
      </c>
      <c r="F239" t="s">
        <v>229</v>
      </c>
      <c r="G239" t="s">
        <v>181</v>
      </c>
      <c r="H239" t="b">
        <v>0</v>
      </c>
      <c r="I239">
        <v>0</v>
      </c>
      <c r="J239" t="s">
        <v>116</v>
      </c>
    </row>
    <row r="240" spans="1:10">
      <c r="A240">
        <v>63</v>
      </c>
      <c r="B240" t="s">
        <v>78</v>
      </c>
      <c r="C240" t="s">
        <v>79</v>
      </c>
      <c r="D240" t="s">
        <v>142</v>
      </c>
      <c r="E240" t="s">
        <v>184</v>
      </c>
      <c r="F240" t="s">
        <v>260</v>
      </c>
      <c r="G240" t="s">
        <v>183</v>
      </c>
      <c r="H240" t="b">
        <v>0</v>
      </c>
      <c r="I240">
        <v>0</v>
      </c>
      <c r="J240" t="s">
        <v>116</v>
      </c>
    </row>
    <row r="241" spans="1:10">
      <c r="A241">
        <v>63</v>
      </c>
      <c r="B241" t="s">
        <v>78</v>
      </c>
      <c r="C241" t="s">
        <v>79</v>
      </c>
      <c r="D241" t="s">
        <v>142</v>
      </c>
      <c r="E241" t="s">
        <v>184</v>
      </c>
      <c r="F241" t="s">
        <v>204</v>
      </c>
      <c r="G241" t="s">
        <v>205</v>
      </c>
      <c r="H241" t="b">
        <v>0</v>
      </c>
      <c r="I241">
        <v>0</v>
      </c>
      <c r="J241" t="s">
        <v>116</v>
      </c>
    </row>
    <row r="242" spans="1:10">
      <c r="A242">
        <v>63</v>
      </c>
      <c r="B242" t="s">
        <v>78</v>
      </c>
      <c r="C242" t="s">
        <v>79</v>
      </c>
      <c r="D242" t="s">
        <v>142</v>
      </c>
      <c r="E242" t="s">
        <v>184</v>
      </c>
      <c r="F242" t="s">
        <v>206</v>
      </c>
      <c r="G242" t="s">
        <v>183</v>
      </c>
      <c r="H242" t="b">
        <v>0</v>
      </c>
      <c r="I242">
        <v>0</v>
      </c>
      <c r="J242" t="s">
        <v>116</v>
      </c>
    </row>
    <row r="243" spans="1:10">
      <c r="A243">
        <v>63</v>
      </c>
      <c r="B243" t="s">
        <v>78</v>
      </c>
      <c r="C243" t="s">
        <v>79</v>
      </c>
      <c r="D243" t="s">
        <v>142</v>
      </c>
      <c r="E243" t="s">
        <v>184</v>
      </c>
      <c r="F243" t="s">
        <v>338</v>
      </c>
      <c r="G243" t="s">
        <v>183</v>
      </c>
      <c r="H243" t="b">
        <v>0</v>
      </c>
      <c r="I243">
        <v>0</v>
      </c>
      <c r="J243" t="s">
        <v>116</v>
      </c>
    </row>
    <row r="244" spans="1:10">
      <c r="A244">
        <v>63</v>
      </c>
      <c r="B244" t="s">
        <v>78</v>
      </c>
      <c r="C244" t="s">
        <v>79</v>
      </c>
      <c r="D244" t="s">
        <v>142</v>
      </c>
      <c r="E244" t="s">
        <v>184</v>
      </c>
      <c r="F244" t="s">
        <v>208</v>
      </c>
      <c r="G244" t="s">
        <v>316</v>
      </c>
      <c r="H244" t="b">
        <v>0</v>
      </c>
      <c r="I244">
        <v>0</v>
      </c>
      <c r="J244" t="s">
        <v>116</v>
      </c>
    </row>
    <row r="245" spans="1:10">
      <c r="A245">
        <v>63</v>
      </c>
      <c r="B245" t="s">
        <v>78</v>
      </c>
      <c r="C245" t="s">
        <v>79</v>
      </c>
      <c r="D245" t="s">
        <v>142</v>
      </c>
      <c r="E245" t="s">
        <v>184</v>
      </c>
      <c r="F245" t="s">
        <v>193</v>
      </c>
      <c r="G245" t="s">
        <v>183</v>
      </c>
      <c r="H245" t="b">
        <v>0</v>
      </c>
      <c r="I245">
        <v>0</v>
      </c>
      <c r="J245" t="s">
        <v>116</v>
      </c>
    </row>
    <row r="246" spans="1:10">
      <c r="A246">
        <v>63</v>
      </c>
      <c r="B246" t="s">
        <v>78</v>
      </c>
      <c r="C246" t="s">
        <v>79</v>
      </c>
      <c r="D246" t="s">
        <v>142</v>
      </c>
      <c r="E246" t="s">
        <v>184</v>
      </c>
      <c r="F246" t="s">
        <v>210</v>
      </c>
      <c r="G246" t="s">
        <v>183</v>
      </c>
      <c r="H246" t="b">
        <v>1</v>
      </c>
      <c r="I246">
        <v>0</v>
      </c>
      <c r="J246" t="s">
        <v>116</v>
      </c>
    </row>
    <row r="247" spans="1:10">
      <c r="A247">
        <v>64</v>
      </c>
      <c r="B247" t="s">
        <v>79</v>
      </c>
      <c r="C247" t="s">
        <v>80</v>
      </c>
      <c r="D247" t="s">
        <v>140</v>
      </c>
      <c r="E247" t="s">
        <v>177</v>
      </c>
      <c r="F247" t="s">
        <v>339</v>
      </c>
      <c r="G247" t="s">
        <v>340</v>
      </c>
      <c r="H247" t="b">
        <v>0</v>
      </c>
      <c r="I247">
        <v>0</v>
      </c>
      <c r="J247" t="s">
        <v>116</v>
      </c>
    </row>
    <row r="248" spans="1:10">
      <c r="A248">
        <v>64</v>
      </c>
      <c r="B248" t="s">
        <v>79</v>
      </c>
      <c r="C248" t="s">
        <v>80</v>
      </c>
      <c r="D248" t="s">
        <v>140</v>
      </c>
      <c r="E248" t="s">
        <v>177</v>
      </c>
      <c r="F248" t="s">
        <v>341</v>
      </c>
      <c r="G248" t="s">
        <v>236</v>
      </c>
      <c r="H248" t="b">
        <v>0</v>
      </c>
      <c r="I248">
        <v>0</v>
      </c>
      <c r="J248" t="s">
        <v>116</v>
      </c>
    </row>
    <row r="249" spans="1:10">
      <c r="A249">
        <v>64</v>
      </c>
      <c r="B249" t="s">
        <v>79</v>
      </c>
      <c r="C249" t="s">
        <v>80</v>
      </c>
      <c r="D249" t="s">
        <v>140</v>
      </c>
      <c r="E249" t="s">
        <v>177</v>
      </c>
      <c r="F249" t="s">
        <v>342</v>
      </c>
      <c r="G249" t="s">
        <v>191</v>
      </c>
      <c r="H249" t="b">
        <v>0</v>
      </c>
      <c r="I249">
        <v>0</v>
      </c>
      <c r="J249" t="s">
        <v>116</v>
      </c>
    </row>
    <row r="250" spans="1:10">
      <c r="A250">
        <v>64</v>
      </c>
      <c r="B250" t="s">
        <v>79</v>
      </c>
      <c r="C250" t="s">
        <v>80</v>
      </c>
      <c r="D250" t="s">
        <v>140</v>
      </c>
      <c r="E250" t="s">
        <v>177</v>
      </c>
      <c r="F250" t="s">
        <v>343</v>
      </c>
      <c r="G250" t="s">
        <v>316</v>
      </c>
      <c r="H250" t="b">
        <v>0</v>
      </c>
      <c r="I250">
        <v>0</v>
      </c>
      <c r="J250" t="s">
        <v>116</v>
      </c>
    </row>
    <row r="251" spans="1:10">
      <c r="A251">
        <v>64</v>
      </c>
      <c r="B251" t="s">
        <v>79</v>
      </c>
      <c r="C251" t="s">
        <v>80</v>
      </c>
      <c r="D251" t="s">
        <v>140</v>
      </c>
      <c r="E251" t="s">
        <v>177</v>
      </c>
      <c r="F251" t="s">
        <v>344</v>
      </c>
      <c r="G251" t="s">
        <v>209</v>
      </c>
      <c r="H251" t="b">
        <v>0</v>
      </c>
      <c r="I251">
        <v>0</v>
      </c>
      <c r="J251" t="s">
        <v>116</v>
      </c>
    </row>
    <row r="252" spans="1:10">
      <c r="A252">
        <v>64</v>
      </c>
      <c r="B252" t="s">
        <v>79</v>
      </c>
      <c r="C252" t="s">
        <v>80</v>
      </c>
      <c r="D252" t="s">
        <v>140</v>
      </c>
      <c r="E252" t="s">
        <v>177</v>
      </c>
      <c r="F252" t="s">
        <v>345</v>
      </c>
      <c r="G252" t="s">
        <v>340</v>
      </c>
      <c r="H252" t="b">
        <v>0</v>
      </c>
      <c r="I252">
        <v>0</v>
      </c>
      <c r="J252" t="s">
        <v>116</v>
      </c>
    </row>
    <row r="253" spans="1:10">
      <c r="A253">
        <v>64</v>
      </c>
      <c r="B253" t="s">
        <v>79</v>
      </c>
      <c r="C253" t="s">
        <v>80</v>
      </c>
      <c r="D253" t="s">
        <v>140</v>
      </c>
      <c r="E253" t="s">
        <v>177</v>
      </c>
      <c r="F253" t="s">
        <v>346</v>
      </c>
      <c r="G253" t="s">
        <v>340</v>
      </c>
      <c r="H253" t="b">
        <v>0</v>
      </c>
      <c r="I253">
        <v>0</v>
      </c>
      <c r="J253" t="s">
        <v>116</v>
      </c>
    </row>
    <row r="254" spans="1:10">
      <c r="A254">
        <v>64</v>
      </c>
      <c r="B254" t="s">
        <v>79</v>
      </c>
      <c r="C254" t="s">
        <v>80</v>
      </c>
      <c r="D254" t="s">
        <v>140</v>
      </c>
      <c r="E254" t="s">
        <v>177</v>
      </c>
      <c r="F254" t="s">
        <v>230</v>
      </c>
      <c r="G254" t="s">
        <v>236</v>
      </c>
      <c r="H254" t="b">
        <v>0</v>
      </c>
      <c r="I254">
        <v>0</v>
      </c>
      <c r="J254" t="s">
        <v>116</v>
      </c>
    </row>
    <row r="255" spans="1:10">
      <c r="A255">
        <v>64</v>
      </c>
      <c r="B255" t="s">
        <v>79</v>
      </c>
      <c r="C255" t="s">
        <v>80</v>
      </c>
      <c r="D255" t="s">
        <v>140</v>
      </c>
      <c r="E255" t="s">
        <v>177</v>
      </c>
      <c r="F255" t="s">
        <v>260</v>
      </c>
      <c r="G255" t="s">
        <v>183</v>
      </c>
      <c r="H255" t="b">
        <v>0</v>
      </c>
      <c r="I255">
        <v>0</v>
      </c>
      <c r="J255" t="s">
        <v>116</v>
      </c>
    </row>
    <row r="256" spans="1:10">
      <c r="A256">
        <v>64</v>
      </c>
      <c r="B256" t="s">
        <v>79</v>
      </c>
      <c r="C256" t="s">
        <v>80</v>
      </c>
      <c r="D256" t="s">
        <v>140</v>
      </c>
      <c r="E256" t="s">
        <v>177</v>
      </c>
      <c r="F256" t="s">
        <v>347</v>
      </c>
      <c r="G256" t="s">
        <v>181</v>
      </c>
      <c r="H256" t="b">
        <v>0</v>
      </c>
      <c r="I256">
        <v>0</v>
      </c>
      <c r="J256" t="s">
        <v>116</v>
      </c>
    </row>
    <row r="257" spans="1:10">
      <c r="A257">
        <v>64</v>
      </c>
      <c r="B257" t="s">
        <v>79</v>
      </c>
      <c r="C257" t="s">
        <v>80</v>
      </c>
      <c r="D257" t="s">
        <v>140</v>
      </c>
      <c r="E257" t="s">
        <v>177</v>
      </c>
      <c r="F257" t="s">
        <v>348</v>
      </c>
      <c r="G257" t="s">
        <v>285</v>
      </c>
      <c r="H257" t="b">
        <v>0</v>
      </c>
      <c r="I257">
        <v>0</v>
      </c>
      <c r="J257" t="s">
        <v>116</v>
      </c>
    </row>
    <row r="258" spans="1:10">
      <c r="A258">
        <v>64</v>
      </c>
      <c r="B258" t="s">
        <v>79</v>
      </c>
      <c r="C258" t="s">
        <v>80</v>
      </c>
      <c r="D258" t="s">
        <v>140</v>
      </c>
      <c r="E258" t="s">
        <v>177</v>
      </c>
      <c r="F258" t="s">
        <v>349</v>
      </c>
      <c r="G258" t="s">
        <v>205</v>
      </c>
      <c r="H258" t="b">
        <v>0</v>
      </c>
      <c r="I258">
        <v>0</v>
      </c>
      <c r="J258" t="s">
        <v>116</v>
      </c>
    </row>
    <row r="259" spans="1:10">
      <c r="A259">
        <v>64</v>
      </c>
      <c r="B259" t="s">
        <v>79</v>
      </c>
      <c r="C259" t="s">
        <v>80</v>
      </c>
      <c r="D259" t="s">
        <v>140</v>
      </c>
      <c r="E259" t="s">
        <v>177</v>
      </c>
      <c r="F259" t="s">
        <v>350</v>
      </c>
      <c r="G259" t="s">
        <v>236</v>
      </c>
      <c r="H259" t="b">
        <v>0</v>
      </c>
      <c r="I259">
        <v>0</v>
      </c>
      <c r="J259" t="s">
        <v>116</v>
      </c>
    </row>
    <row r="260" spans="1:10">
      <c r="A260">
        <v>64</v>
      </c>
      <c r="B260" t="s">
        <v>79</v>
      </c>
      <c r="C260" t="s">
        <v>80</v>
      </c>
      <c r="D260" t="s">
        <v>140</v>
      </c>
      <c r="E260" t="s">
        <v>177</v>
      </c>
      <c r="F260" t="s">
        <v>351</v>
      </c>
      <c r="G260" t="s">
        <v>205</v>
      </c>
      <c r="H260" t="b">
        <v>0</v>
      </c>
      <c r="I260">
        <v>0</v>
      </c>
      <c r="J260" t="s">
        <v>116</v>
      </c>
    </row>
    <row r="261" spans="1:10">
      <c r="A261">
        <v>64</v>
      </c>
      <c r="B261" t="s">
        <v>79</v>
      </c>
      <c r="C261" t="s">
        <v>80</v>
      </c>
      <c r="D261" t="s">
        <v>140</v>
      </c>
      <c r="E261" t="s">
        <v>177</v>
      </c>
      <c r="F261" t="s">
        <v>352</v>
      </c>
      <c r="G261" t="s">
        <v>340</v>
      </c>
      <c r="H261" t="b">
        <v>0</v>
      </c>
      <c r="I261">
        <v>0</v>
      </c>
      <c r="J261" t="s">
        <v>116</v>
      </c>
    </row>
    <row r="262" spans="1:10">
      <c r="A262">
        <v>64</v>
      </c>
      <c r="B262" t="s">
        <v>79</v>
      </c>
      <c r="C262" t="s">
        <v>80</v>
      </c>
      <c r="D262" t="s">
        <v>140</v>
      </c>
      <c r="E262" t="s">
        <v>177</v>
      </c>
      <c r="F262" t="s">
        <v>353</v>
      </c>
      <c r="G262" t="s">
        <v>181</v>
      </c>
      <c r="H262" t="b">
        <v>0</v>
      </c>
      <c r="I262">
        <v>0</v>
      </c>
      <c r="J262" t="s">
        <v>116</v>
      </c>
    </row>
    <row r="263" spans="1:10">
      <c r="A263">
        <v>64</v>
      </c>
      <c r="B263" t="s">
        <v>79</v>
      </c>
      <c r="C263" t="s">
        <v>80</v>
      </c>
      <c r="D263" t="s">
        <v>140</v>
      </c>
      <c r="E263" t="s">
        <v>177</v>
      </c>
      <c r="F263" t="s">
        <v>354</v>
      </c>
      <c r="G263" t="s">
        <v>236</v>
      </c>
      <c r="H263" t="b">
        <v>0</v>
      </c>
      <c r="I263">
        <v>0</v>
      </c>
      <c r="J263" t="s">
        <v>116</v>
      </c>
    </row>
    <row r="264" spans="1:10">
      <c r="A264">
        <v>64</v>
      </c>
      <c r="B264" t="s">
        <v>79</v>
      </c>
      <c r="C264" t="s">
        <v>80</v>
      </c>
      <c r="D264" t="s">
        <v>140</v>
      </c>
      <c r="E264" t="s">
        <v>177</v>
      </c>
      <c r="F264" t="s">
        <v>355</v>
      </c>
      <c r="G264" t="s">
        <v>313</v>
      </c>
      <c r="H264" t="b">
        <v>0</v>
      </c>
      <c r="I264">
        <v>0</v>
      </c>
      <c r="J264" t="s">
        <v>116</v>
      </c>
    </row>
    <row r="265" spans="1:10">
      <c r="A265">
        <v>64</v>
      </c>
      <c r="B265" t="s">
        <v>79</v>
      </c>
      <c r="C265" t="s">
        <v>80</v>
      </c>
      <c r="D265" t="s">
        <v>140</v>
      </c>
      <c r="E265" t="s">
        <v>177</v>
      </c>
      <c r="F265" t="s">
        <v>356</v>
      </c>
      <c r="G265" t="s">
        <v>340</v>
      </c>
      <c r="H265" t="b">
        <v>0</v>
      </c>
      <c r="I265">
        <v>0</v>
      </c>
      <c r="J265" t="s">
        <v>116</v>
      </c>
    </row>
    <row r="266" spans="1:10">
      <c r="A266">
        <v>64</v>
      </c>
      <c r="B266" t="s">
        <v>79</v>
      </c>
      <c r="C266" t="s">
        <v>80</v>
      </c>
      <c r="D266" t="s">
        <v>140</v>
      </c>
      <c r="E266" t="s">
        <v>177</v>
      </c>
      <c r="F266" t="s">
        <v>357</v>
      </c>
      <c r="G266" t="s">
        <v>205</v>
      </c>
      <c r="H266" t="b">
        <v>0</v>
      </c>
      <c r="I266">
        <v>0</v>
      </c>
      <c r="J266" t="s">
        <v>116</v>
      </c>
    </row>
    <row r="267" spans="1:10">
      <c r="A267">
        <v>64</v>
      </c>
      <c r="B267" t="s">
        <v>79</v>
      </c>
      <c r="C267" t="s">
        <v>80</v>
      </c>
      <c r="D267" t="s">
        <v>140</v>
      </c>
      <c r="E267" t="s">
        <v>177</v>
      </c>
      <c r="F267" t="s">
        <v>358</v>
      </c>
      <c r="G267" t="s">
        <v>205</v>
      </c>
      <c r="H267" t="b">
        <v>0</v>
      </c>
      <c r="I267">
        <v>0</v>
      </c>
      <c r="J267" t="s">
        <v>116</v>
      </c>
    </row>
    <row r="268" spans="1:10">
      <c r="A268">
        <v>64</v>
      </c>
      <c r="B268" t="s">
        <v>79</v>
      </c>
      <c r="C268" t="s">
        <v>80</v>
      </c>
      <c r="D268" t="s">
        <v>140</v>
      </c>
      <c r="E268" t="s">
        <v>177</v>
      </c>
      <c r="F268" t="s">
        <v>359</v>
      </c>
      <c r="G268" t="s">
        <v>316</v>
      </c>
      <c r="H268" t="b">
        <v>0</v>
      </c>
      <c r="I268">
        <v>0</v>
      </c>
      <c r="J268" t="s">
        <v>116</v>
      </c>
    </row>
    <row r="269" spans="1:10">
      <c r="A269">
        <v>64</v>
      </c>
      <c r="B269" t="s">
        <v>79</v>
      </c>
      <c r="C269" t="s">
        <v>80</v>
      </c>
      <c r="D269" t="s">
        <v>140</v>
      </c>
      <c r="E269" t="s">
        <v>177</v>
      </c>
      <c r="F269" t="s">
        <v>360</v>
      </c>
      <c r="G269" t="s">
        <v>340</v>
      </c>
      <c r="H269" t="b">
        <v>0</v>
      </c>
      <c r="I269">
        <v>0</v>
      </c>
      <c r="J269" t="s">
        <v>116</v>
      </c>
    </row>
    <row r="270" spans="1:10">
      <c r="A270">
        <v>64</v>
      </c>
      <c r="B270" t="s">
        <v>79</v>
      </c>
      <c r="C270" t="s">
        <v>80</v>
      </c>
      <c r="D270" t="s">
        <v>140</v>
      </c>
      <c r="E270" t="s">
        <v>177</v>
      </c>
      <c r="F270" t="s">
        <v>361</v>
      </c>
      <c r="G270" t="s">
        <v>340</v>
      </c>
      <c r="H270" t="b">
        <v>0</v>
      </c>
      <c r="I270">
        <v>0</v>
      </c>
      <c r="J270" t="s">
        <v>116</v>
      </c>
    </row>
    <row r="271" spans="1:10">
      <c r="A271">
        <v>64</v>
      </c>
      <c r="B271" t="s">
        <v>79</v>
      </c>
      <c r="C271" t="s">
        <v>80</v>
      </c>
      <c r="D271" t="s">
        <v>140</v>
      </c>
      <c r="E271" t="s">
        <v>177</v>
      </c>
      <c r="F271" t="s">
        <v>362</v>
      </c>
      <c r="G271" t="s">
        <v>181</v>
      </c>
      <c r="H271" t="b">
        <v>0</v>
      </c>
      <c r="I271">
        <v>0</v>
      </c>
      <c r="J271" t="s">
        <v>116</v>
      </c>
    </row>
    <row r="272" spans="1:10">
      <c r="A272">
        <v>64</v>
      </c>
      <c r="B272" t="s">
        <v>79</v>
      </c>
      <c r="C272" t="s">
        <v>80</v>
      </c>
      <c r="D272" t="s">
        <v>140</v>
      </c>
      <c r="E272" t="s">
        <v>177</v>
      </c>
      <c r="F272" t="s">
        <v>363</v>
      </c>
      <c r="G272" t="s">
        <v>340</v>
      </c>
      <c r="H272" t="b">
        <v>0</v>
      </c>
      <c r="I272">
        <v>0</v>
      </c>
      <c r="J272" t="s">
        <v>116</v>
      </c>
    </row>
    <row r="273" spans="1:10">
      <c r="A273">
        <v>64</v>
      </c>
      <c r="B273" t="s">
        <v>79</v>
      </c>
      <c r="C273" t="s">
        <v>80</v>
      </c>
      <c r="D273" t="s">
        <v>140</v>
      </c>
      <c r="E273" t="s">
        <v>177</v>
      </c>
      <c r="F273" t="s">
        <v>364</v>
      </c>
      <c r="G273" t="s">
        <v>340</v>
      </c>
      <c r="H273" t="b">
        <v>0</v>
      </c>
      <c r="I273">
        <v>0</v>
      </c>
      <c r="J273" t="s">
        <v>116</v>
      </c>
    </row>
    <row r="274" spans="1:10">
      <c r="A274">
        <v>64</v>
      </c>
      <c r="B274" t="s">
        <v>79</v>
      </c>
      <c r="C274" t="s">
        <v>80</v>
      </c>
      <c r="D274" t="s">
        <v>140</v>
      </c>
      <c r="E274" t="s">
        <v>177</v>
      </c>
      <c r="F274" t="s">
        <v>338</v>
      </c>
      <c r="G274" t="s">
        <v>183</v>
      </c>
      <c r="H274" t="b">
        <v>0</v>
      </c>
      <c r="I274">
        <v>0</v>
      </c>
      <c r="J274" t="s">
        <v>116</v>
      </c>
    </row>
    <row r="275" spans="1:10">
      <c r="A275">
        <v>64</v>
      </c>
      <c r="B275" t="s">
        <v>79</v>
      </c>
      <c r="C275" t="s">
        <v>80</v>
      </c>
      <c r="D275" t="s">
        <v>140</v>
      </c>
      <c r="E275" t="s">
        <v>177</v>
      </c>
      <c r="F275" t="s">
        <v>365</v>
      </c>
      <c r="G275" t="s">
        <v>316</v>
      </c>
      <c r="H275" t="b">
        <v>0</v>
      </c>
      <c r="I275">
        <v>0</v>
      </c>
      <c r="J275" t="s">
        <v>116</v>
      </c>
    </row>
    <row r="276" spans="1:10">
      <c r="A276">
        <v>64</v>
      </c>
      <c r="B276" t="s">
        <v>79</v>
      </c>
      <c r="C276" t="s">
        <v>80</v>
      </c>
      <c r="D276" t="s">
        <v>140</v>
      </c>
      <c r="E276" t="s">
        <v>177</v>
      </c>
      <c r="F276" t="s">
        <v>366</v>
      </c>
      <c r="G276" t="s">
        <v>209</v>
      </c>
      <c r="H276" t="b">
        <v>0</v>
      </c>
      <c r="I276">
        <v>0</v>
      </c>
      <c r="J276" t="s">
        <v>116</v>
      </c>
    </row>
    <row r="277" spans="1:10">
      <c r="A277">
        <v>64</v>
      </c>
      <c r="B277" t="s">
        <v>79</v>
      </c>
      <c r="C277" t="s">
        <v>80</v>
      </c>
      <c r="D277" t="s">
        <v>140</v>
      </c>
      <c r="E277" t="s">
        <v>177</v>
      </c>
      <c r="F277" t="s">
        <v>367</v>
      </c>
      <c r="G277" t="s">
        <v>316</v>
      </c>
      <c r="H277" t="b">
        <v>0</v>
      </c>
      <c r="I277">
        <v>0</v>
      </c>
      <c r="J277" t="s">
        <v>116</v>
      </c>
    </row>
    <row r="278" spans="1:10">
      <c r="A278">
        <v>64</v>
      </c>
      <c r="B278" t="s">
        <v>79</v>
      </c>
      <c r="C278" t="s">
        <v>80</v>
      </c>
      <c r="D278" t="s">
        <v>140</v>
      </c>
      <c r="E278" t="s">
        <v>177</v>
      </c>
      <c r="F278" t="s">
        <v>368</v>
      </c>
      <c r="G278" t="s">
        <v>181</v>
      </c>
      <c r="H278" t="b">
        <v>0</v>
      </c>
      <c r="I278">
        <v>0</v>
      </c>
      <c r="J278" t="s">
        <v>116</v>
      </c>
    </row>
    <row r="279" spans="1:10">
      <c r="A279">
        <v>64</v>
      </c>
      <c r="B279" t="s">
        <v>79</v>
      </c>
      <c r="C279" t="s">
        <v>80</v>
      </c>
      <c r="D279" t="s">
        <v>140</v>
      </c>
      <c r="E279" t="s">
        <v>177</v>
      </c>
      <c r="F279" t="s">
        <v>369</v>
      </c>
      <c r="G279" t="s">
        <v>205</v>
      </c>
      <c r="H279" t="b">
        <v>0</v>
      </c>
      <c r="I279">
        <v>0</v>
      </c>
      <c r="J279" t="s">
        <v>116</v>
      </c>
    </row>
    <row r="280" spans="1:10">
      <c r="A280">
        <v>65</v>
      </c>
      <c r="B280" t="s">
        <v>80</v>
      </c>
      <c r="C280" t="s">
        <v>81</v>
      </c>
      <c r="D280" t="s">
        <v>137</v>
      </c>
      <c r="E280" t="s">
        <v>370</v>
      </c>
      <c r="F280" t="s">
        <v>291</v>
      </c>
      <c r="G280" t="s">
        <v>183</v>
      </c>
      <c r="H280" t="b">
        <v>0</v>
      </c>
      <c r="I280">
        <v>0</v>
      </c>
      <c r="J280" t="s">
        <v>116</v>
      </c>
    </row>
    <row r="281" spans="1:10">
      <c r="A281">
        <v>65</v>
      </c>
      <c r="B281" t="s">
        <v>80</v>
      </c>
      <c r="C281" t="s">
        <v>81</v>
      </c>
      <c r="D281" t="s">
        <v>137</v>
      </c>
      <c r="E281" t="s">
        <v>370</v>
      </c>
      <c r="F281" t="s">
        <v>292</v>
      </c>
      <c r="G281" t="s">
        <v>285</v>
      </c>
      <c r="H281" t="b">
        <v>0</v>
      </c>
      <c r="I281">
        <v>0</v>
      </c>
      <c r="J281" t="s">
        <v>116</v>
      </c>
    </row>
    <row r="282" spans="1:10">
      <c r="A282">
        <v>65</v>
      </c>
      <c r="B282" t="s">
        <v>80</v>
      </c>
      <c r="C282" t="s">
        <v>81</v>
      </c>
      <c r="D282" t="s">
        <v>137</v>
      </c>
      <c r="E282" t="s">
        <v>370</v>
      </c>
      <c r="F282" t="s">
        <v>293</v>
      </c>
      <c r="G282" t="s">
        <v>285</v>
      </c>
      <c r="H282" t="b">
        <v>0</v>
      </c>
      <c r="I282">
        <v>0</v>
      </c>
      <c r="J282" t="s">
        <v>116</v>
      </c>
    </row>
    <row r="283" spans="1:10">
      <c r="A283">
        <v>65</v>
      </c>
      <c r="B283" t="s">
        <v>80</v>
      </c>
      <c r="C283" t="s">
        <v>81</v>
      </c>
      <c r="D283" t="s">
        <v>137</v>
      </c>
      <c r="E283" t="s">
        <v>370</v>
      </c>
      <c r="F283" t="s">
        <v>294</v>
      </c>
      <c r="G283" t="s">
        <v>285</v>
      </c>
      <c r="H283" t="b">
        <v>0</v>
      </c>
      <c r="I283">
        <v>0</v>
      </c>
      <c r="J283" t="s">
        <v>116</v>
      </c>
    </row>
    <row r="284" spans="1:10">
      <c r="A284">
        <v>65</v>
      </c>
      <c r="B284" t="s">
        <v>80</v>
      </c>
      <c r="C284" t="s">
        <v>81</v>
      </c>
      <c r="D284" t="s">
        <v>137</v>
      </c>
      <c r="E284" t="s">
        <v>370</v>
      </c>
      <c r="F284" t="s">
        <v>295</v>
      </c>
      <c r="G284" t="s">
        <v>296</v>
      </c>
      <c r="H284" t="b">
        <v>0</v>
      </c>
      <c r="I284">
        <v>0</v>
      </c>
      <c r="J284" t="s">
        <v>116</v>
      </c>
    </row>
    <row r="285" spans="1:10">
      <c r="A285">
        <v>65</v>
      </c>
      <c r="B285" t="s">
        <v>80</v>
      </c>
      <c r="C285" t="s">
        <v>81</v>
      </c>
      <c r="D285" t="s">
        <v>137</v>
      </c>
      <c r="E285" t="s">
        <v>370</v>
      </c>
      <c r="F285" t="s">
        <v>297</v>
      </c>
      <c r="G285" t="s">
        <v>273</v>
      </c>
      <c r="H285" t="b">
        <v>0</v>
      </c>
      <c r="I285">
        <v>0</v>
      </c>
      <c r="J285" t="s">
        <v>116</v>
      </c>
    </row>
    <row r="286" spans="1:10">
      <c r="A286">
        <v>65</v>
      </c>
      <c r="B286" t="s">
        <v>80</v>
      </c>
      <c r="C286" t="s">
        <v>81</v>
      </c>
      <c r="D286" t="s">
        <v>137</v>
      </c>
      <c r="E286" t="s">
        <v>370</v>
      </c>
      <c r="F286" t="s">
        <v>230</v>
      </c>
      <c r="G286" t="s">
        <v>273</v>
      </c>
      <c r="H286" t="b">
        <v>0</v>
      </c>
      <c r="I286">
        <v>0</v>
      </c>
      <c r="J286" t="s">
        <v>116</v>
      </c>
    </row>
    <row r="287" spans="1:10">
      <c r="A287">
        <v>65</v>
      </c>
      <c r="B287" t="s">
        <v>80</v>
      </c>
      <c r="C287" t="s">
        <v>81</v>
      </c>
      <c r="D287" t="s">
        <v>137</v>
      </c>
      <c r="E287" t="s">
        <v>370</v>
      </c>
      <c r="F287" t="s">
        <v>298</v>
      </c>
      <c r="G287" t="s">
        <v>183</v>
      </c>
      <c r="H287" t="b">
        <v>0</v>
      </c>
      <c r="I287">
        <v>0</v>
      </c>
      <c r="J287" t="s">
        <v>116</v>
      </c>
    </row>
    <row r="288" spans="1:10">
      <c r="A288">
        <v>65</v>
      </c>
      <c r="B288" t="s">
        <v>80</v>
      </c>
      <c r="C288" t="s">
        <v>81</v>
      </c>
      <c r="D288" t="s">
        <v>137</v>
      </c>
      <c r="E288" t="s">
        <v>370</v>
      </c>
      <c r="F288" t="s">
        <v>299</v>
      </c>
      <c r="G288" t="s">
        <v>287</v>
      </c>
      <c r="H288" t="b">
        <v>1</v>
      </c>
      <c r="I288">
        <v>0</v>
      </c>
      <c r="J288" t="s">
        <v>116</v>
      </c>
    </row>
    <row r="289" spans="1:10">
      <c r="A289">
        <v>65</v>
      </c>
      <c r="B289" t="s">
        <v>80</v>
      </c>
      <c r="C289" t="s">
        <v>81</v>
      </c>
      <c r="D289" t="s">
        <v>137</v>
      </c>
      <c r="E289" t="s">
        <v>370</v>
      </c>
      <c r="F289" t="s">
        <v>300</v>
      </c>
      <c r="G289" t="s">
        <v>183</v>
      </c>
      <c r="H289" t="b">
        <v>0</v>
      </c>
      <c r="I289">
        <v>0</v>
      </c>
      <c r="J289" t="s">
        <v>116</v>
      </c>
    </row>
    <row r="290" spans="1:10">
      <c r="A290">
        <v>65</v>
      </c>
      <c r="B290" t="s">
        <v>80</v>
      </c>
      <c r="C290" t="s">
        <v>81</v>
      </c>
      <c r="D290" t="s">
        <v>137</v>
      </c>
      <c r="E290" t="s">
        <v>370</v>
      </c>
      <c r="F290" t="s">
        <v>301</v>
      </c>
      <c r="G290" t="s">
        <v>302</v>
      </c>
      <c r="H290" t="b">
        <v>0</v>
      </c>
      <c r="I290">
        <v>0</v>
      </c>
      <c r="J290" t="s">
        <v>116</v>
      </c>
    </row>
    <row r="291" spans="1:10">
      <c r="A291">
        <v>65</v>
      </c>
      <c r="B291" t="s">
        <v>80</v>
      </c>
      <c r="C291" t="s">
        <v>81</v>
      </c>
      <c r="D291" t="s">
        <v>137</v>
      </c>
      <c r="E291" t="s">
        <v>370</v>
      </c>
      <c r="F291" t="s">
        <v>303</v>
      </c>
      <c r="G291" t="s">
        <v>183</v>
      </c>
      <c r="H291" t="b">
        <v>0</v>
      </c>
      <c r="I291">
        <v>0</v>
      </c>
      <c r="J291" t="s">
        <v>116</v>
      </c>
    </row>
    <row r="292" spans="1:10">
      <c r="A292">
        <v>65</v>
      </c>
      <c r="B292" t="s">
        <v>80</v>
      </c>
      <c r="C292" t="s">
        <v>81</v>
      </c>
      <c r="D292" t="s">
        <v>137</v>
      </c>
      <c r="E292" t="s">
        <v>370</v>
      </c>
      <c r="F292" t="s">
        <v>304</v>
      </c>
      <c r="G292" t="s">
        <v>302</v>
      </c>
      <c r="H292" t="b">
        <v>0</v>
      </c>
      <c r="I292">
        <v>0</v>
      </c>
      <c r="J292" t="s">
        <v>116</v>
      </c>
    </row>
    <row r="293" spans="1:10">
      <c r="A293">
        <v>65</v>
      </c>
      <c r="B293" t="s">
        <v>80</v>
      </c>
      <c r="C293" t="s">
        <v>81</v>
      </c>
      <c r="D293" t="s">
        <v>137</v>
      </c>
      <c r="E293" t="s">
        <v>370</v>
      </c>
      <c r="F293" t="s">
        <v>305</v>
      </c>
      <c r="G293" t="s">
        <v>289</v>
      </c>
      <c r="H293" t="b">
        <v>0</v>
      </c>
      <c r="I293">
        <v>0</v>
      </c>
      <c r="J293" t="s">
        <v>116</v>
      </c>
    </row>
    <row r="294" spans="1:10">
      <c r="A294">
        <v>65</v>
      </c>
      <c r="B294" t="s">
        <v>80</v>
      </c>
      <c r="C294" t="s">
        <v>81</v>
      </c>
      <c r="D294" t="s">
        <v>137</v>
      </c>
      <c r="E294" t="s">
        <v>370</v>
      </c>
      <c r="F294" t="s">
        <v>306</v>
      </c>
      <c r="G294" t="s">
        <v>296</v>
      </c>
      <c r="H294" t="b">
        <v>0</v>
      </c>
      <c r="I294">
        <v>0</v>
      </c>
      <c r="J294" t="s">
        <v>116</v>
      </c>
    </row>
    <row r="295" spans="1:10">
      <c r="A295">
        <v>65</v>
      </c>
      <c r="B295" t="s">
        <v>80</v>
      </c>
      <c r="C295" t="s">
        <v>81</v>
      </c>
      <c r="D295" t="s">
        <v>137</v>
      </c>
      <c r="E295" t="s">
        <v>370</v>
      </c>
      <c r="F295" t="s">
        <v>307</v>
      </c>
      <c r="G295" t="s">
        <v>296</v>
      </c>
      <c r="H295" t="b">
        <v>0</v>
      </c>
      <c r="I295">
        <v>0</v>
      </c>
      <c r="J295" t="s">
        <v>116</v>
      </c>
    </row>
    <row r="296" spans="1:10">
      <c r="A296">
        <v>65</v>
      </c>
      <c r="B296" t="s">
        <v>80</v>
      </c>
      <c r="C296" t="s">
        <v>81</v>
      </c>
      <c r="D296" t="s">
        <v>137</v>
      </c>
      <c r="E296" t="s">
        <v>370</v>
      </c>
      <c r="F296" t="s">
        <v>308</v>
      </c>
      <c r="G296" t="s">
        <v>309</v>
      </c>
      <c r="H296" t="b">
        <v>0</v>
      </c>
      <c r="I296">
        <v>0</v>
      </c>
      <c r="J296" t="s">
        <v>116</v>
      </c>
    </row>
    <row r="297" spans="1:10">
      <c r="A297">
        <v>65</v>
      </c>
      <c r="B297" t="s">
        <v>80</v>
      </c>
      <c r="C297" t="s">
        <v>81</v>
      </c>
      <c r="D297" t="s">
        <v>137</v>
      </c>
      <c r="E297" t="s">
        <v>370</v>
      </c>
      <c r="F297" t="s">
        <v>208</v>
      </c>
      <c r="G297" t="s">
        <v>310</v>
      </c>
      <c r="H297" t="b">
        <v>0</v>
      </c>
      <c r="I297">
        <v>0</v>
      </c>
      <c r="J297" t="s">
        <v>116</v>
      </c>
    </row>
    <row r="298" spans="1:10">
      <c r="A298">
        <v>65</v>
      </c>
      <c r="B298" t="s">
        <v>80</v>
      </c>
      <c r="C298" t="s">
        <v>81</v>
      </c>
      <c r="D298" t="s">
        <v>137</v>
      </c>
      <c r="E298" t="s">
        <v>370</v>
      </c>
      <c r="F298" t="s">
        <v>311</v>
      </c>
      <c r="G298" t="s">
        <v>273</v>
      </c>
      <c r="H298" t="b">
        <v>0</v>
      </c>
      <c r="I298">
        <v>0</v>
      </c>
      <c r="J298" t="s">
        <v>116</v>
      </c>
    </row>
    <row r="299" spans="1:10">
      <c r="A299">
        <v>65</v>
      </c>
      <c r="B299" t="s">
        <v>80</v>
      </c>
      <c r="C299" t="s">
        <v>81</v>
      </c>
      <c r="D299" t="s">
        <v>137</v>
      </c>
      <c r="E299" t="s">
        <v>370</v>
      </c>
      <c r="F299" t="s">
        <v>312</v>
      </c>
      <c r="G299" t="s">
        <v>313</v>
      </c>
      <c r="H299" t="b">
        <v>1</v>
      </c>
      <c r="I299">
        <v>0</v>
      </c>
      <c r="J299" t="s">
        <v>116</v>
      </c>
    </row>
    <row r="300" spans="1:10">
      <c r="A300">
        <v>66</v>
      </c>
      <c r="B300" t="s">
        <v>81</v>
      </c>
      <c r="C300" t="s">
        <v>82</v>
      </c>
      <c r="D300" t="s">
        <v>118</v>
      </c>
      <c r="E300" t="s">
        <v>194</v>
      </c>
      <c r="F300" t="s">
        <v>227</v>
      </c>
      <c r="G300" t="s">
        <v>236</v>
      </c>
      <c r="H300" t="b">
        <v>0</v>
      </c>
      <c r="I300">
        <v>0</v>
      </c>
      <c r="J300" t="s">
        <v>116</v>
      </c>
    </row>
    <row r="301" spans="1:10">
      <c r="A301">
        <v>67</v>
      </c>
      <c r="B301" t="s">
        <v>82</v>
      </c>
      <c r="C301" t="s">
        <v>83</v>
      </c>
      <c r="D301" t="s">
        <v>140</v>
      </c>
      <c r="E301" t="s">
        <v>177</v>
      </c>
      <c r="F301" t="s">
        <v>371</v>
      </c>
      <c r="G301" t="s">
        <v>340</v>
      </c>
      <c r="H301" t="b">
        <v>0</v>
      </c>
      <c r="I301">
        <v>0</v>
      </c>
      <c r="J301" t="s">
        <v>116</v>
      </c>
    </row>
    <row r="302" spans="1:10">
      <c r="A302">
        <v>67</v>
      </c>
      <c r="B302" t="s">
        <v>82</v>
      </c>
      <c r="C302" t="s">
        <v>83</v>
      </c>
      <c r="D302" t="s">
        <v>140</v>
      </c>
      <c r="E302" t="s">
        <v>177</v>
      </c>
      <c r="F302" t="s">
        <v>372</v>
      </c>
      <c r="G302" t="s">
        <v>340</v>
      </c>
      <c r="H302" t="b">
        <v>0</v>
      </c>
      <c r="I302">
        <v>0</v>
      </c>
      <c r="J302" t="s">
        <v>116</v>
      </c>
    </row>
    <row r="303" spans="1:10">
      <c r="A303">
        <v>68</v>
      </c>
      <c r="B303" t="s">
        <v>83</v>
      </c>
      <c r="C303" t="s">
        <v>84</v>
      </c>
      <c r="D303" t="s">
        <v>140</v>
      </c>
      <c r="E303" t="s">
        <v>194</v>
      </c>
      <c r="F303" t="s">
        <v>241</v>
      </c>
      <c r="G303" t="s">
        <v>183</v>
      </c>
      <c r="H303" t="b">
        <v>0</v>
      </c>
      <c r="I303">
        <v>0</v>
      </c>
      <c r="J303" t="s">
        <v>116</v>
      </c>
    </row>
    <row r="304" spans="1:10">
      <c r="A304">
        <v>69</v>
      </c>
      <c r="B304" t="s">
        <v>84</v>
      </c>
      <c r="C304" t="s">
        <v>85</v>
      </c>
      <c r="D304" t="s">
        <v>116</v>
      </c>
      <c r="E304" t="s">
        <v>116</v>
      </c>
      <c r="F304" t="s">
        <v>116</v>
      </c>
      <c r="G304" t="s">
        <v>116</v>
      </c>
      <c r="H304" t="s">
        <v>116</v>
      </c>
      <c r="I304" t="s">
        <v>116</v>
      </c>
      <c r="J304" t="s">
        <v>116</v>
      </c>
    </row>
    <row r="305" spans="1:10">
      <c r="A305">
        <v>70</v>
      </c>
      <c r="B305" t="s">
        <v>85</v>
      </c>
      <c r="C305" t="s">
        <v>86</v>
      </c>
      <c r="D305" t="s">
        <v>118</v>
      </c>
      <c r="E305" t="s">
        <v>370</v>
      </c>
      <c r="F305" t="s">
        <v>227</v>
      </c>
      <c r="G305" t="s">
        <v>236</v>
      </c>
      <c r="H305" t="b">
        <v>0</v>
      </c>
      <c r="I305">
        <v>0</v>
      </c>
      <c r="J305" t="s">
        <v>116</v>
      </c>
    </row>
    <row r="306" spans="1:10">
      <c r="A306">
        <v>70</v>
      </c>
      <c r="B306" t="s">
        <v>85</v>
      </c>
      <c r="C306" t="s">
        <v>86</v>
      </c>
      <c r="D306" t="s">
        <v>118</v>
      </c>
      <c r="E306" t="s">
        <v>370</v>
      </c>
      <c r="F306" t="s">
        <v>228</v>
      </c>
      <c r="G306" t="s">
        <v>316</v>
      </c>
      <c r="H306" t="b">
        <v>0</v>
      </c>
      <c r="I306">
        <v>0</v>
      </c>
      <c r="J306" t="s">
        <v>116</v>
      </c>
    </row>
    <row r="307" spans="1:10">
      <c r="A307">
        <v>70</v>
      </c>
      <c r="B307" t="s">
        <v>85</v>
      </c>
      <c r="C307" t="s">
        <v>86</v>
      </c>
      <c r="D307" t="s">
        <v>118</v>
      </c>
      <c r="E307" t="s">
        <v>370</v>
      </c>
      <c r="F307" t="s">
        <v>229</v>
      </c>
      <c r="G307" t="s">
        <v>266</v>
      </c>
      <c r="H307" t="b">
        <v>0</v>
      </c>
      <c r="I307">
        <v>0</v>
      </c>
      <c r="J307" t="s">
        <v>116</v>
      </c>
    </row>
    <row r="308" spans="1:10">
      <c r="A308">
        <v>70</v>
      </c>
      <c r="B308" t="s">
        <v>85</v>
      </c>
      <c r="C308" t="s">
        <v>86</v>
      </c>
      <c r="D308" t="s">
        <v>118</v>
      </c>
      <c r="E308" t="s">
        <v>370</v>
      </c>
      <c r="F308" t="s">
        <v>230</v>
      </c>
      <c r="G308" t="s">
        <v>316</v>
      </c>
      <c r="H308" t="b">
        <v>0</v>
      </c>
      <c r="I308">
        <v>0</v>
      </c>
      <c r="J308" t="s">
        <v>116</v>
      </c>
    </row>
    <row r="309" spans="1:10">
      <c r="A309">
        <v>70</v>
      </c>
      <c r="B309" t="s">
        <v>85</v>
      </c>
      <c r="C309" t="s">
        <v>86</v>
      </c>
      <c r="D309" t="s">
        <v>118</v>
      </c>
      <c r="E309" t="s">
        <v>370</v>
      </c>
      <c r="F309" t="s">
        <v>231</v>
      </c>
      <c r="G309" t="s">
        <v>266</v>
      </c>
      <c r="H309" t="b">
        <v>0</v>
      </c>
      <c r="I309">
        <v>0</v>
      </c>
      <c r="J309" t="s">
        <v>116</v>
      </c>
    </row>
    <row r="310" spans="1:10">
      <c r="A310">
        <v>70</v>
      </c>
      <c r="B310" t="s">
        <v>85</v>
      </c>
      <c r="C310" t="s">
        <v>86</v>
      </c>
      <c r="D310" t="s">
        <v>118</v>
      </c>
      <c r="E310" t="s">
        <v>370</v>
      </c>
      <c r="F310" t="s">
        <v>232</v>
      </c>
      <c r="G310" t="s">
        <v>316</v>
      </c>
      <c r="H310" t="b">
        <v>0</v>
      </c>
      <c r="I310">
        <v>0</v>
      </c>
      <c r="J310" t="s">
        <v>116</v>
      </c>
    </row>
    <row r="311" spans="1:10">
      <c r="A311">
        <v>70</v>
      </c>
      <c r="B311" t="s">
        <v>85</v>
      </c>
      <c r="C311" t="s">
        <v>86</v>
      </c>
      <c r="D311" t="s">
        <v>118</v>
      </c>
      <c r="E311" t="s">
        <v>370</v>
      </c>
      <c r="F311" t="s">
        <v>233</v>
      </c>
      <c r="G311" t="s">
        <v>181</v>
      </c>
      <c r="H311" t="b">
        <v>0</v>
      </c>
      <c r="I311">
        <v>0</v>
      </c>
      <c r="J311" t="s">
        <v>116</v>
      </c>
    </row>
    <row r="312" spans="1:10">
      <c r="A312">
        <v>70</v>
      </c>
      <c r="B312" t="s">
        <v>85</v>
      </c>
      <c r="C312" t="s">
        <v>86</v>
      </c>
      <c r="D312" t="s">
        <v>118</v>
      </c>
      <c r="E312" t="s">
        <v>370</v>
      </c>
      <c r="F312" t="s">
        <v>234</v>
      </c>
      <c r="G312" t="s">
        <v>181</v>
      </c>
      <c r="H312" t="b">
        <v>0</v>
      </c>
      <c r="I312">
        <v>0</v>
      </c>
      <c r="J312" t="s">
        <v>116</v>
      </c>
    </row>
    <row r="313" spans="1:10">
      <c r="A313">
        <v>70</v>
      </c>
      <c r="B313" t="s">
        <v>85</v>
      </c>
      <c r="C313" t="s">
        <v>86</v>
      </c>
      <c r="D313" t="s">
        <v>118</v>
      </c>
      <c r="E313" t="s">
        <v>370</v>
      </c>
      <c r="F313" t="s">
        <v>235</v>
      </c>
      <c r="G313" t="s">
        <v>236</v>
      </c>
      <c r="H313" t="b">
        <v>0</v>
      </c>
      <c r="I313">
        <v>0</v>
      </c>
      <c r="J313" t="s">
        <v>116</v>
      </c>
    </row>
    <row r="314" spans="1:10">
      <c r="A314">
        <v>70</v>
      </c>
      <c r="B314" t="s">
        <v>85</v>
      </c>
      <c r="C314" t="s">
        <v>86</v>
      </c>
      <c r="D314" t="s">
        <v>118</v>
      </c>
      <c r="E314" t="s">
        <v>370</v>
      </c>
      <c r="F314" t="s">
        <v>206</v>
      </c>
      <c r="G314" t="s">
        <v>183</v>
      </c>
      <c r="H314" t="b">
        <v>0</v>
      </c>
      <c r="I314">
        <v>0</v>
      </c>
      <c r="J314" t="s">
        <v>116</v>
      </c>
    </row>
    <row r="315" spans="1:10">
      <c r="A315">
        <v>70</v>
      </c>
      <c r="B315" t="s">
        <v>85</v>
      </c>
      <c r="C315" t="s">
        <v>86</v>
      </c>
      <c r="D315" t="s">
        <v>118</v>
      </c>
      <c r="E315" t="s">
        <v>370</v>
      </c>
      <c r="F315" t="s">
        <v>244</v>
      </c>
      <c r="G315" t="s">
        <v>181</v>
      </c>
      <c r="H315" t="b">
        <v>0</v>
      </c>
      <c r="I315">
        <v>0</v>
      </c>
      <c r="J315" t="s">
        <v>116</v>
      </c>
    </row>
    <row r="316" spans="1:10">
      <c r="A316">
        <v>70</v>
      </c>
      <c r="B316" t="s">
        <v>85</v>
      </c>
      <c r="C316" t="s">
        <v>86</v>
      </c>
      <c r="D316" t="s">
        <v>118</v>
      </c>
      <c r="E316" t="s">
        <v>370</v>
      </c>
      <c r="F316" t="s">
        <v>237</v>
      </c>
      <c r="G316" t="s">
        <v>183</v>
      </c>
      <c r="H316" t="b">
        <v>0</v>
      </c>
      <c r="I316">
        <v>0</v>
      </c>
      <c r="J316" t="s">
        <v>116</v>
      </c>
    </row>
    <row r="317" spans="1:10">
      <c r="A317">
        <v>70</v>
      </c>
      <c r="B317" t="s">
        <v>85</v>
      </c>
      <c r="C317" t="s">
        <v>86</v>
      </c>
      <c r="D317" t="s">
        <v>118</v>
      </c>
      <c r="E317" t="s">
        <v>370</v>
      </c>
      <c r="F317" t="s">
        <v>288</v>
      </c>
      <c r="G317" t="s">
        <v>181</v>
      </c>
      <c r="H317" t="b">
        <v>0</v>
      </c>
      <c r="I317">
        <v>0</v>
      </c>
      <c r="J317" t="s">
        <v>116</v>
      </c>
    </row>
    <row r="318" spans="1:10">
      <c r="A318">
        <v>70</v>
      </c>
      <c r="B318" t="s">
        <v>85</v>
      </c>
      <c r="C318" t="s">
        <v>86</v>
      </c>
      <c r="D318" t="s">
        <v>118</v>
      </c>
      <c r="E318" t="s">
        <v>370</v>
      </c>
      <c r="F318" t="s">
        <v>238</v>
      </c>
      <c r="G318" t="s">
        <v>236</v>
      </c>
      <c r="H318" t="b">
        <v>0</v>
      </c>
      <c r="I318">
        <v>0</v>
      </c>
      <c r="J318" t="s">
        <v>116</v>
      </c>
    </row>
    <row r="319" spans="1:10">
      <c r="A319">
        <v>70</v>
      </c>
      <c r="B319" t="s">
        <v>85</v>
      </c>
      <c r="C319" t="s">
        <v>86</v>
      </c>
      <c r="D319" t="s">
        <v>118</v>
      </c>
      <c r="E319" t="s">
        <v>370</v>
      </c>
      <c r="F319" t="s">
        <v>245</v>
      </c>
      <c r="G319" t="s">
        <v>181</v>
      </c>
      <c r="H319" t="b">
        <v>0</v>
      </c>
      <c r="I319">
        <v>0</v>
      </c>
      <c r="J319" t="s">
        <v>116</v>
      </c>
    </row>
    <row r="320" spans="1:10">
      <c r="A320">
        <v>70</v>
      </c>
      <c r="B320" t="s">
        <v>85</v>
      </c>
      <c r="C320" t="s">
        <v>86</v>
      </c>
      <c r="D320" t="s">
        <v>118</v>
      </c>
      <c r="E320" t="s">
        <v>370</v>
      </c>
      <c r="F320" t="s">
        <v>239</v>
      </c>
      <c r="G320" t="s">
        <v>181</v>
      </c>
      <c r="H320" t="b">
        <v>0</v>
      </c>
      <c r="I320">
        <v>0</v>
      </c>
      <c r="J320" t="s">
        <v>116</v>
      </c>
    </row>
    <row r="321" spans="1:10">
      <c r="A321">
        <v>70</v>
      </c>
      <c r="B321" t="s">
        <v>85</v>
      </c>
      <c r="C321" t="s">
        <v>86</v>
      </c>
      <c r="D321" t="s">
        <v>118</v>
      </c>
      <c r="E321" t="s">
        <v>370</v>
      </c>
      <c r="F321" t="s">
        <v>208</v>
      </c>
      <c r="G321" t="s">
        <v>214</v>
      </c>
      <c r="H321" t="b">
        <v>0</v>
      </c>
      <c r="I321">
        <v>0</v>
      </c>
      <c r="J321" t="s">
        <v>116</v>
      </c>
    </row>
    <row r="322" spans="1:10">
      <c r="A322">
        <v>70</v>
      </c>
      <c r="B322" t="s">
        <v>85</v>
      </c>
      <c r="C322" t="s">
        <v>86</v>
      </c>
      <c r="D322" t="s">
        <v>118</v>
      </c>
      <c r="E322" t="s">
        <v>370</v>
      </c>
      <c r="F322" t="s">
        <v>193</v>
      </c>
      <c r="G322" t="s">
        <v>183</v>
      </c>
      <c r="H322" t="b">
        <v>0</v>
      </c>
      <c r="I322">
        <v>0</v>
      </c>
      <c r="J322" t="s">
        <v>116</v>
      </c>
    </row>
    <row r="323" spans="1:10">
      <c r="A323">
        <v>70</v>
      </c>
      <c r="B323" t="s">
        <v>85</v>
      </c>
      <c r="C323" t="s">
        <v>86</v>
      </c>
      <c r="D323" t="s">
        <v>118</v>
      </c>
      <c r="E323" t="s">
        <v>370</v>
      </c>
      <c r="F323" t="s">
        <v>210</v>
      </c>
      <c r="G323" t="s">
        <v>183</v>
      </c>
      <c r="H323" t="b">
        <v>1</v>
      </c>
      <c r="I323">
        <v>0</v>
      </c>
      <c r="J323" t="s">
        <v>116</v>
      </c>
    </row>
    <row r="324" spans="1:10">
      <c r="A324">
        <v>70</v>
      </c>
      <c r="B324" t="s">
        <v>85</v>
      </c>
      <c r="C324" t="s">
        <v>86</v>
      </c>
      <c r="D324" t="s">
        <v>118</v>
      </c>
      <c r="E324" t="s">
        <v>370</v>
      </c>
      <c r="F324" t="s">
        <v>240</v>
      </c>
      <c r="G324" t="s">
        <v>183</v>
      </c>
      <c r="H324" t="b">
        <v>0</v>
      </c>
      <c r="I324">
        <v>0</v>
      </c>
      <c r="J324" t="s">
        <v>116</v>
      </c>
    </row>
    <row r="325" spans="1:10">
      <c r="A325">
        <v>70</v>
      </c>
      <c r="B325" t="s">
        <v>85</v>
      </c>
      <c r="C325" t="s">
        <v>86</v>
      </c>
      <c r="D325" t="s">
        <v>118</v>
      </c>
      <c r="E325" t="s">
        <v>370</v>
      </c>
      <c r="F325" t="s">
        <v>243</v>
      </c>
      <c r="G325" t="s">
        <v>181</v>
      </c>
      <c r="H325" t="b">
        <v>0</v>
      </c>
      <c r="I325">
        <v>0</v>
      </c>
      <c r="J325" t="s">
        <v>116</v>
      </c>
    </row>
    <row r="326" spans="1:10">
      <c r="A326">
        <v>71</v>
      </c>
      <c r="B326" t="s">
        <v>86</v>
      </c>
      <c r="C326" t="s">
        <v>87</v>
      </c>
      <c r="D326" t="s">
        <v>120</v>
      </c>
      <c r="E326" t="s">
        <v>370</v>
      </c>
      <c r="F326" t="s">
        <v>283</v>
      </c>
      <c r="G326" t="s">
        <v>183</v>
      </c>
      <c r="H326" t="b">
        <v>1</v>
      </c>
      <c r="I326">
        <v>0</v>
      </c>
      <c r="J326" t="s">
        <v>116</v>
      </c>
    </row>
    <row r="327" spans="1:10">
      <c r="A327">
        <v>71</v>
      </c>
      <c r="B327" t="s">
        <v>86</v>
      </c>
      <c r="C327" t="s">
        <v>87</v>
      </c>
      <c r="D327" t="s">
        <v>120</v>
      </c>
      <c r="E327" t="s">
        <v>370</v>
      </c>
      <c r="F327" t="s">
        <v>284</v>
      </c>
      <c r="G327" t="s">
        <v>183</v>
      </c>
      <c r="H327" t="b">
        <v>1</v>
      </c>
      <c r="I327">
        <v>0</v>
      </c>
      <c r="J327" t="s">
        <v>116</v>
      </c>
    </row>
    <row r="328" spans="1:10">
      <c r="A328">
        <v>71</v>
      </c>
      <c r="B328" t="s">
        <v>86</v>
      </c>
      <c r="C328" t="s">
        <v>87</v>
      </c>
      <c r="D328" t="s">
        <v>119</v>
      </c>
      <c r="E328" t="s">
        <v>370</v>
      </c>
      <c r="F328" t="s">
        <v>251</v>
      </c>
      <c r="G328" t="s">
        <v>183</v>
      </c>
      <c r="H328" t="b">
        <v>0</v>
      </c>
      <c r="I328">
        <v>0</v>
      </c>
      <c r="J328" t="s">
        <v>116</v>
      </c>
    </row>
    <row r="329" spans="1:10">
      <c r="A329">
        <v>71</v>
      </c>
      <c r="B329" t="s">
        <v>86</v>
      </c>
      <c r="C329" t="s">
        <v>87</v>
      </c>
      <c r="D329" t="s">
        <v>119</v>
      </c>
      <c r="E329" t="s">
        <v>370</v>
      </c>
      <c r="F329" t="s">
        <v>283</v>
      </c>
      <c r="G329" t="s">
        <v>183</v>
      </c>
      <c r="H329" t="b">
        <v>1</v>
      </c>
      <c r="I329">
        <v>0</v>
      </c>
      <c r="J329" t="s">
        <v>116</v>
      </c>
    </row>
    <row r="330" spans="1:10">
      <c r="A330">
        <v>71</v>
      </c>
      <c r="B330" t="s">
        <v>86</v>
      </c>
      <c r="C330" t="s">
        <v>87</v>
      </c>
      <c r="D330" t="s">
        <v>119</v>
      </c>
      <c r="E330" t="s">
        <v>370</v>
      </c>
      <c r="F330" t="s">
        <v>258</v>
      </c>
      <c r="G330" t="s">
        <v>316</v>
      </c>
      <c r="H330" t="b">
        <v>0</v>
      </c>
      <c r="I330">
        <v>0</v>
      </c>
      <c r="J330" t="s">
        <v>116</v>
      </c>
    </row>
    <row r="331" spans="1:10">
      <c r="A331">
        <v>71</v>
      </c>
      <c r="B331" t="s">
        <v>86</v>
      </c>
      <c r="C331" t="s">
        <v>87</v>
      </c>
      <c r="D331" t="s">
        <v>123</v>
      </c>
      <c r="E331" t="s">
        <v>370</v>
      </c>
      <c r="F331" t="s">
        <v>286</v>
      </c>
      <c r="G331" t="s">
        <v>287</v>
      </c>
      <c r="H331" t="b">
        <v>0</v>
      </c>
      <c r="I331">
        <v>0</v>
      </c>
      <c r="J331" t="s">
        <v>116</v>
      </c>
    </row>
    <row r="332" spans="1:10">
      <c r="A332">
        <v>71</v>
      </c>
      <c r="B332" t="s">
        <v>86</v>
      </c>
      <c r="C332" t="s">
        <v>87</v>
      </c>
      <c r="D332" t="s">
        <v>123</v>
      </c>
      <c r="E332" t="s">
        <v>370</v>
      </c>
      <c r="F332" t="s">
        <v>284</v>
      </c>
      <c r="G332" t="s">
        <v>183</v>
      </c>
      <c r="H332" t="b">
        <v>1</v>
      </c>
      <c r="I332">
        <v>0</v>
      </c>
      <c r="J332" t="s">
        <v>116</v>
      </c>
    </row>
    <row r="333" spans="1:10">
      <c r="A333">
        <v>72</v>
      </c>
      <c r="B333" t="s">
        <v>87</v>
      </c>
      <c r="C333" t="s">
        <v>88</v>
      </c>
      <c r="D333" t="s">
        <v>140</v>
      </c>
      <c r="E333" t="s">
        <v>177</v>
      </c>
      <c r="F333" t="s">
        <v>373</v>
      </c>
      <c r="G333" t="s">
        <v>340</v>
      </c>
      <c r="H333" t="b">
        <v>0</v>
      </c>
      <c r="I333">
        <v>0</v>
      </c>
      <c r="J333" t="s">
        <v>116</v>
      </c>
    </row>
    <row r="334" spans="1:10">
      <c r="A334">
        <v>72</v>
      </c>
      <c r="B334" t="s">
        <v>87</v>
      </c>
      <c r="C334" t="s">
        <v>88</v>
      </c>
      <c r="D334" t="s">
        <v>140</v>
      </c>
      <c r="E334" t="s">
        <v>177</v>
      </c>
      <c r="F334" t="s">
        <v>374</v>
      </c>
      <c r="G334" t="s">
        <v>340</v>
      </c>
      <c r="H334" t="b">
        <v>0</v>
      </c>
      <c r="I334">
        <v>0</v>
      </c>
      <c r="J334" t="s">
        <v>116</v>
      </c>
    </row>
    <row r="335" spans="1:10">
      <c r="A335">
        <v>72</v>
      </c>
      <c r="B335" t="s">
        <v>87</v>
      </c>
      <c r="C335" t="s">
        <v>88</v>
      </c>
      <c r="D335" t="s">
        <v>140</v>
      </c>
      <c r="E335" t="s">
        <v>326</v>
      </c>
      <c r="F335" t="s">
        <v>371</v>
      </c>
      <c r="G335" t="s">
        <v>340</v>
      </c>
      <c r="H335" t="b">
        <v>0</v>
      </c>
      <c r="I335">
        <v>0</v>
      </c>
      <c r="J335" t="s">
        <v>116</v>
      </c>
    </row>
    <row r="336" spans="1:10">
      <c r="A336">
        <v>72</v>
      </c>
      <c r="B336" t="s">
        <v>87</v>
      </c>
      <c r="C336" t="s">
        <v>88</v>
      </c>
      <c r="D336" t="s">
        <v>140</v>
      </c>
      <c r="E336" t="s">
        <v>326</v>
      </c>
      <c r="F336" t="s">
        <v>372</v>
      </c>
      <c r="G336" t="s">
        <v>340</v>
      </c>
      <c r="H336" t="b">
        <v>0</v>
      </c>
      <c r="I336">
        <v>0</v>
      </c>
      <c r="J336" t="s">
        <v>116</v>
      </c>
    </row>
    <row r="337" spans="1:10">
      <c r="A337">
        <v>73</v>
      </c>
      <c r="B337" t="s">
        <v>88</v>
      </c>
      <c r="C337" t="s">
        <v>89</v>
      </c>
      <c r="D337" t="s">
        <v>116</v>
      </c>
      <c r="E337" t="s">
        <v>116</v>
      </c>
      <c r="F337" t="s">
        <v>116</v>
      </c>
      <c r="G337" t="s">
        <v>116</v>
      </c>
      <c r="H337" t="s">
        <v>116</v>
      </c>
      <c r="I337" t="s">
        <v>116</v>
      </c>
      <c r="J337" t="s">
        <v>116</v>
      </c>
    </row>
    <row r="338" spans="1:10">
      <c r="A338">
        <v>74</v>
      </c>
      <c r="B338" t="s">
        <v>89</v>
      </c>
      <c r="C338" t="s">
        <v>90</v>
      </c>
      <c r="D338" t="s">
        <v>147</v>
      </c>
      <c r="E338" t="s">
        <v>370</v>
      </c>
      <c r="F338" t="s">
        <v>278</v>
      </c>
      <c r="G338" t="s">
        <v>196</v>
      </c>
      <c r="H338" t="b">
        <v>0</v>
      </c>
      <c r="I338">
        <v>0</v>
      </c>
      <c r="J338" t="s">
        <v>116</v>
      </c>
    </row>
    <row r="339" spans="1:10">
      <c r="A339">
        <v>74</v>
      </c>
      <c r="B339" t="s">
        <v>89</v>
      </c>
      <c r="C339" t="s">
        <v>90</v>
      </c>
      <c r="D339" t="s">
        <v>147</v>
      </c>
      <c r="E339" t="s">
        <v>370</v>
      </c>
      <c r="F339" t="s">
        <v>321</v>
      </c>
      <c r="G339" t="s">
        <v>183</v>
      </c>
      <c r="H339" t="b">
        <v>0</v>
      </c>
      <c r="I339">
        <v>0</v>
      </c>
      <c r="J339" t="s">
        <v>116</v>
      </c>
    </row>
    <row r="340" spans="1:10">
      <c r="A340">
        <v>74</v>
      </c>
      <c r="B340" t="s">
        <v>89</v>
      </c>
      <c r="C340" t="s">
        <v>90</v>
      </c>
      <c r="D340" t="s">
        <v>147</v>
      </c>
      <c r="E340" t="s">
        <v>370</v>
      </c>
      <c r="F340" t="s">
        <v>322</v>
      </c>
      <c r="G340" t="s">
        <v>183</v>
      </c>
      <c r="H340" t="b">
        <v>1</v>
      </c>
      <c r="I340">
        <v>0</v>
      </c>
      <c r="J340" t="s">
        <v>116</v>
      </c>
    </row>
    <row r="341" spans="1:10">
      <c r="A341">
        <v>74</v>
      </c>
      <c r="B341" t="s">
        <v>89</v>
      </c>
      <c r="C341" t="s">
        <v>90</v>
      </c>
      <c r="D341" t="s">
        <v>147</v>
      </c>
      <c r="E341" t="s">
        <v>370</v>
      </c>
      <c r="F341" t="s">
        <v>323</v>
      </c>
      <c r="G341" t="s">
        <v>334</v>
      </c>
      <c r="H341" t="b">
        <v>0</v>
      </c>
      <c r="I341">
        <v>0</v>
      </c>
      <c r="J341" t="s">
        <v>116</v>
      </c>
    </row>
    <row r="342" spans="1:10">
      <c r="A342">
        <v>74</v>
      </c>
      <c r="B342" t="s">
        <v>89</v>
      </c>
      <c r="C342" t="s">
        <v>90</v>
      </c>
      <c r="D342" t="s">
        <v>147</v>
      </c>
      <c r="E342" t="s">
        <v>370</v>
      </c>
      <c r="F342" t="s">
        <v>324</v>
      </c>
      <c r="G342" t="s">
        <v>183</v>
      </c>
      <c r="H342" t="b">
        <v>0</v>
      </c>
      <c r="I342">
        <v>0</v>
      </c>
      <c r="J342" t="s">
        <v>116</v>
      </c>
    </row>
    <row r="343" spans="1:10">
      <c r="A343">
        <v>74</v>
      </c>
      <c r="B343" t="s">
        <v>89</v>
      </c>
      <c r="C343" t="s">
        <v>90</v>
      </c>
      <c r="D343" t="s">
        <v>146</v>
      </c>
      <c r="E343" t="s">
        <v>370</v>
      </c>
      <c r="F343" t="s">
        <v>322</v>
      </c>
      <c r="G343" t="s">
        <v>183</v>
      </c>
      <c r="H343" t="b">
        <v>1</v>
      </c>
      <c r="I343">
        <v>0</v>
      </c>
      <c r="J343" t="s">
        <v>116</v>
      </c>
    </row>
    <row r="344" spans="1:10">
      <c r="A344">
        <v>74</v>
      </c>
      <c r="B344" t="s">
        <v>89</v>
      </c>
      <c r="C344" t="s">
        <v>90</v>
      </c>
      <c r="D344" t="s">
        <v>146</v>
      </c>
      <c r="E344" t="s">
        <v>370</v>
      </c>
      <c r="F344" t="s">
        <v>323</v>
      </c>
      <c r="G344" t="s">
        <v>334</v>
      </c>
      <c r="H344" t="b">
        <v>0</v>
      </c>
      <c r="I344">
        <v>0</v>
      </c>
      <c r="J344" t="s">
        <v>116</v>
      </c>
    </row>
    <row r="345" spans="1:10">
      <c r="A345">
        <v>74</v>
      </c>
      <c r="B345" t="s">
        <v>89</v>
      </c>
      <c r="C345" t="s">
        <v>90</v>
      </c>
      <c r="D345" t="s">
        <v>146</v>
      </c>
      <c r="E345" t="s">
        <v>370</v>
      </c>
      <c r="F345" t="s">
        <v>336</v>
      </c>
      <c r="G345" t="s">
        <v>334</v>
      </c>
      <c r="H345" t="b">
        <v>0</v>
      </c>
      <c r="I345">
        <v>0</v>
      </c>
      <c r="J345" t="s">
        <v>116</v>
      </c>
    </row>
    <row r="346" spans="1:10">
      <c r="A346">
        <v>75</v>
      </c>
      <c r="B346" t="s">
        <v>90</v>
      </c>
      <c r="C346" t="s">
        <v>91</v>
      </c>
      <c r="D346" t="s">
        <v>115</v>
      </c>
      <c r="E346" t="s">
        <v>370</v>
      </c>
      <c r="F346" t="s">
        <v>278</v>
      </c>
      <c r="G346" t="s">
        <v>196</v>
      </c>
      <c r="H346" t="b">
        <v>0</v>
      </c>
      <c r="I346">
        <v>0</v>
      </c>
      <c r="J346" t="s">
        <v>116</v>
      </c>
    </row>
    <row r="347" spans="1:10">
      <c r="A347">
        <v>75</v>
      </c>
      <c r="B347" t="s">
        <v>90</v>
      </c>
      <c r="C347" t="s">
        <v>91</v>
      </c>
      <c r="D347" t="s">
        <v>115</v>
      </c>
      <c r="E347" t="s">
        <v>370</v>
      </c>
      <c r="F347" t="s">
        <v>250</v>
      </c>
      <c r="G347" t="s">
        <v>191</v>
      </c>
      <c r="H347" t="b">
        <v>0</v>
      </c>
      <c r="I347">
        <v>0</v>
      </c>
      <c r="J347" t="s">
        <v>116</v>
      </c>
    </row>
    <row r="348" spans="1:10">
      <c r="A348">
        <v>75</v>
      </c>
      <c r="B348" t="s">
        <v>90</v>
      </c>
      <c r="C348" t="s">
        <v>91</v>
      </c>
      <c r="D348" t="s">
        <v>115</v>
      </c>
      <c r="E348" t="s">
        <v>370</v>
      </c>
      <c r="F348" t="s">
        <v>322</v>
      </c>
      <c r="G348" t="s">
        <v>183</v>
      </c>
      <c r="H348" t="b">
        <v>1</v>
      </c>
      <c r="I348">
        <v>0</v>
      </c>
      <c r="J348" t="s">
        <v>116</v>
      </c>
    </row>
    <row r="349" spans="1:10">
      <c r="A349">
        <v>75</v>
      </c>
      <c r="B349" t="s">
        <v>90</v>
      </c>
      <c r="C349" t="s">
        <v>91</v>
      </c>
      <c r="D349" t="s">
        <v>115</v>
      </c>
      <c r="E349" t="s">
        <v>370</v>
      </c>
      <c r="F349" t="s">
        <v>327</v>
      </c>
      <c r="G349" t="s">
        <v>191</v>
      </c>
      <c r="H349" t="b">
        <v>0</v>
      </c>
      <c r="I349">
        <v>0</v>
      </c>
      <c r="J349" t="s">
        <v>116</v>
      </c>
    </row>
    <row r="350" spans="1:10">
      <c r="A350">
        <v>75</v>
      </c>
      <c r="B350" t="s">
        <v>90</v>
      </c>
      <c r="C350" t="s">
        <v>91</v>
      </c>
      <c r="D350" t="s">
        <v>115</v>
      </c>
      <c r="E350" t="s">
        <v>370</v>
      </c>
      <c r="F350" t="s">
        <v>193</v>
      </c>
      <c r="G350" t="s">
        <v>183</v>
      </c>
      <c r="H350" t="b">
        <v>0</v>
      </c>
      <c r="I350">
        <v>0</v>
      </c>
      <c r="J350" t="s">
        <v>116</v>
      </c>
    </row>
    <row r="351" spans="1:10">
      <c r="A351">
        <v>76</v>
      </c>
      <c r="B351" t="s">
        <v>91</v>
      </c>
      <c r="C351" t="s">
        <v>92</v>
      </c>
      <c r="D351" t="s">
        <v>126</v>
      </c>
      <c r="E351" t="s">
        <v>194</v>
      </c>
      <c r="F351" t="s">
        <v>375</v>
      </c>
      <c r="G351" t="s">
        <v>287</v>
      </c>
      <c r="H351" t="b">
        <v>0</v>
      </c>
      <c r="I351">
        <v>0</v>
      </c>
      <c r="J351" t="s">
        <v>116</v>
      </c>
    </row>
    <row r="352" spans="1:10">
      <c r="A352">
        <v>76</v>
      </c>
      <c r="B352" t="s">
        <v>91</v>
      </c>
      <c r="C352" t="s">
        <v>92</v>
      </c>
      <c r="D352" t="s">
        <v>141</v>
      </c>
      <c r="E352" t="s">
        <v>370</v>
      </c>
      <c r="F352" t="s">
        <v>259</v>
      </c>
      <c r="G352" t="s">
        <v>236</v>
      </c>
      <c r="H352" t="b">
        <v>0</v>
      </c>
      <c r="I352">
        <v>0</v>
      </c>
      <c r="J352" t="s">
        <v>116</v>
      </c>
    </row>
    <row r="353" spans="1:10">
      <c r="A353">
        <v>76</v>
      </c>
      <c r="B353" t="s">
        <v>91</v>
      </c>
      <c r="C353" t="s">
        <v>92</v>
      </c>
      <c r="D353" t="s">
        <v>141</v>
      </c>
      <c r="E353" t="s">
        <v>370</v>
      </c>
      <c r="F353" t="s">
        <v>260</v>
      </c>
      <c r="G353" t="s">
        <v>183</v>
      </c>
      <c r="H353" t="b">
        <v>0</v>
      </c>
      <c r="I353">
        <v>0</v>
      </c>
      <c r="J353" t="s">
        <v>116</v>
      </c>
    </row>
    <row r="354" spans="1:10">
      <c r="A354">
        <v>76</v>
      </c>
      <c r="B354" t="s">
        <v>91</v>
      </c>
      <c r="C354" t="s">
        <v>92</v>
      </c>
      <c r="D354" t="s">
        <v>141</v>
      </c>
      <c r="E354" t="s">
        <v>370</v>
      </c>
      <c r="F354" t="s">
        <v>261</v>
      </c>
      <c r="G354" t="s">
        <v>191</v>
      </c>
      <c r="H354" t="b">
        <v>1</v>
      </c>
      <c r="I354">
        <v>0</v>
      </c>
      <c r="J354" t="s">
        <v>116</v>
      </c>
    </row>
    <row r="355" spans="1:10">
      <c r="A355">
        <v>76</v>
      </c>
      <c r="B355" t="s">
        <v>91</v>
      </c>
      <c r="C355" t="s">
        <v>92</v>
      </c>
      <c r="D355" t="s">
        <v>141</v>
      </c>
      <c r="E355" t="s">
        <v>370</v>
      </c>
      <c r="F355" t="s">
        <v>193</v>
      </c>
      <c r="G355" t="s">
        <v>183</v>
      </c>
      <c r="H355" t="b">
        <v>0</v>
      </c>
      <c r="I355">
        <v>0</v>
      </c>
      <c r="J355" t="s">
        <v>116</v>
      </c>
    </row>
    <row r="356" spans="1:10">
      <c r="A356">
        <v>77</v>
      </c>
      <c r="B356" t="s">
        <v>92</v>
      </c>
      <c r="C356" t="s">
        <v>93</v>
      </c>
      <c r="D356" t="s">
        <v>126</v>
      </c>
      <c r="E356" t="s">
        <v>194</v>
      </c>
      <c r="F356" t="s">
        <v>375</v>
      </c>
      <c r="G356" t="s">
        <v>248</v>
      </c>
      <c r="H356" t="b">
        <v>0</v>
      </c>
      <c r="I356">
        <v>0</v>
      </c>
      <c r="J356" t="s">
        <v>116</v>
      </c>
    </row>
    <row r="357" spans="1:10">
      <c r="A357">
        <v>78</v>
      </c>
      <c r="B357" t="s">
        <v>93</v>
      </c>
      <c r="C357" t="s">
        <v>94</v>
      </c>
      <c r="D357" t="s">
        <v>126</v>
      </c>
      <c r="E357" t="s">
        <v>194</v>
      </c>
      <c r="F357" t="s">
        <v>375</v>
      </c>
      <c r="G357" t="s">
        <v>287</v>
      </c>
      <c r="H357" t="b">
        <v>0</v>
      </c>
      <c r="I357">
        <v>0</v>
      </c>
      <c r="J357" t="s">
        <v>116</v>
      </c>
    </row>
    <row r="358" spans="1:10">
      <c r="A358">
        <v>79</v>
      </c>
      <c r="B358" t="s">
        <v>94</v>
      </c>
      <c r="C358" t="s">
        <v>95</v>
      </c>
      <c r="D358" t="s">
        <v>126</v>
      </c>
      <c r="E358" t="s">
        <v>194</v>
      </c>
      <c r="F358" t="s">
        <v>275</v>
      </c>
      <c r="G358" t="s">
        <v>273</v>
      </c>
      <c r="H358" t="b">
        <v>0</v>
      </c>
      <c r="I358">
        <v>0</v>
      </c>
      <c r="J358" t="s">
        <v>116</v>
      </c>
    </row>
    <row r="359" spans="1:10">
      <c r="A359">
        <v>80</v>
      </c>
      <c r="B359" t="s">
        <v>95</v>
      </c>
      <c r="C359" t="s">
        <v>96</v>
      </c>
      <c r="D359" t="s">
        <v>116</v>
      </c>
      <c r="E359" t="s">
        <v>116</v>
      </c>
      <c r="F359" t="s">
        <v>116</v>
      </c>
      <c r="G359" t="s">
        <v>116</v>
      </c>
      <c r="H359" t="s">
        <v>116</v>
      </c>
      <c r="I359" t="s">
        <v>116</v>
      </c>
      <c r="J359" t="s">
        <v>116</v>
      </c>
    </row>
    <row r="360" spans="1:10">
      <c r="A360">
        <v>81</v>
      </c>
      <c r="B360" t="s">
        <v>96</v>
      </c>
      <c r="C360" t="s">
        <v>97</v>
      </c>
      <c r="D360" t="s">
        <v>116</v>
      </c>
      <c r="E360" t="s">
        <v>116</v>
      </c>
      <c r="F360" t="s">
        <v>116</v>
      </c>
      <c r="G360" t="s">
        <v>116</v>
      </c>
      <c r="H360" t="s">
        <v>116</v>
      </c>
      <c r="I360" t="s">
        <v>116</v>
      </c>
      <c r="J360" t="s">
        <v>116</v>
      </c>
    </row>
    <row r="361" spans="1:10">
      <c r="A361">
        <v>82</v>
      </c>
      <c r="B361" t="s">
        <v>97</v>
      </c>
      <c r="C361" t="s">
        <v>98</v>
      </c>
      <c r="D361" t="s">
        <v>132</v>
      </c>
      <c r="E361" t="s">
        <v>184</v>
      </c>
      <c r="F361" t="s">
        <v>321</v>
      </c>
      <c r="G361" t="s">
        <v>183</v>
      </c>
      <c r="H361" t="b">
        <v>0</v>
      </c>
      <c r="I361">
        <v>0</v>
      </c>
      <c r="J361" t="s">
        <v>116</v>
      </c>
    </row>
    <row r="362" spans="1:10">
      <c r="A362">
        <v>82</v>
      </c>
      <c r="B362" t="s">
        <v>97</v>
      </c>
      <c r="C362" t="s">
        <v>98</v>
      </c>
      <c r="D362" t="s">
        <v>132</v>
      </c>
      <c r="E362" t="s">
        <v>184</v>
      </c>
      <c r="F362" t="s">
        <v>376</v>
      </c>
      <c r="G362" t="s">
        <v>236</v>
      </c>
      <c r="H362" t="b">
        <v>0</v>
      </c>
      <c r="I362">
        <v>0</v>
      </c>
      <c r="J362" t="s">
        <v>116</v>
      </c>
    </row>
    <row r="363" spans="1:10">
      <c r="A363">
        <v>82</v>
      </c>
      <c r="B363" t="s">
        <v>97</v>
      </c>
      <c r="C363" t="s">
        <v>98</v>
      </c>
      <c r="D363" t="s">
        <v>132</v>
      </c>
      <c r="E363" t="s">
        <v>184</v>
      </c>
      <c r="F363" t="s">
        <v>337</v>
      </c>
      <c r="G363" t="s">
        <v>183</v>
      </c>
      <c r="H363" t="b">
        <v>0</v>
      </c>
      <c r="I363">
        <v>0</v>
      </c>
      <c r="J363" t="s">
        <v>116</v>
      </c>
    </row>
    <row r="364" spans="1:10">
      <c r="A364">
        <v>82</v>
      </c>
      <c r="B364" t="s">
        <v>97</v>
      </c>
      <c r="C364" t="s">
        <v>98</v>
      </c>
      <c r="D364" t="s">
        <v>132</v>
      </c>
      <c r="E364" t="s">
        <v>184</v>
      </c>
      <c r="F364" t="s">
        <v>229</v>
      </c>
      <c r="G364" t="s">
        <v>205</v>
      </c>
      <c r="H364" t="b">
        <v>0</v>
      </c>
      <c r="I364">
        <v>0</v>
      </c>
      <c r="J364" t="s">
        <v>116</v>
      </c>
    </row>
    <row r="365" spans="1:10">
      <c r="A365">
        <v>82</v>
      </c>
      <c r="B365" t="s">
        <v>97</v>
      </c>
      <c r="C365" t="s">
        <v>98</v>
      </c>
      <c r="D365" t="s">
        <v>132</v>
      </c>
      <c r="E365" t="s">
        <v>184</v>
      </c>
      <c r="F365" t="s">
        <v>230</v>
      </c>
      <c r="G365" t="s">
        <v>236</v>
      </c>
      <c r="H365" t="b">
        <v>0</v>
      </c>
      <c r="I365">
        <v>0</v>
      </c>
      <c r="J365" t="s">
        <v>116</v>
      </c>
    </row>
    <row r="366" spans="1:10">
      <c r="A366">
        <v>82</v>
      </c>
      <c r="B366" t="s">
        <v>97</v>
      </c>
      <c r="C366" t="s">
        <v>98</v>
      </c>
      <c r="D366" t="s">
        <v>132</v>
      </c>
      <c r="E366" t="s">
        <v>184</v>
      </c>
      <c r="F366" t="s">
        <v>260</v>
      </c>
      <c r="G366" t="s">
        <v>183</v>
      </c>
      <c r="H366" t="b">
        <v>0</v>
      </c>
      <c r="I366">
        <v>0</v>
      </c>
      <c r="J366" t="s">
        <v>116</v>
      </c>
    </row>
    <row r="367" spans="1:10">
      <c r="A367">
        <v>82</v>
      </c>
      <c r="B367" t="s">
        <v>97</v>
      </c>
      <c r="C367" t="s">
        <v>98</v>
      </c>
      <c r="D367" t="s">
        <v>132</v>
      </c>
      <c r="E367" t="s">
        <v>184</v>
      </c>
      <c r="F367" t="s">
        <v>348</v>
      </c>
      <c r="G367" t="s">
        <v>183</v>
      </c>
      <c r="H367" t="b">
        <v>0</v>
      </c>
      <c r="I367">
        <v>0</v>
      </c>
      <c r="J367" t="s">
        <v>116</v>
      </c>
    </row>
    <row r="368" spans="1:10">
      <c r="A368">
        <v>82</v>
      </c>
      <c r="B368" t="s">
        <v>97</v>
      </c>
      <c r="C368" t="s">
        <v>98</v>
      </c>
      <c r="D368" t="s">
        <v>132</v>
      </c>
      <c r="E368" t="s">
        <v>184</v>
      </c>
      <c r="F368" t="s">
        <v>204</v>
      </c>
      <c r="G368" t="s">
        <v>205</v>
      </c>
      <c r="H368" t="b">
        <v>0</v>
      </c>
      <c r="I368">
        <v>0</v>
      </c>
      <c r="J368" t="s">
        <v>116</v>
      </c>
    </row>
    <row r="369" spans="1:10">
      <c r="A369">
        <v>82</v>
      </c>
      <c r="B369" t="s">
        <v>97</v>
      </c>
      <c r="C369" t="s">
        <v>98</v>
      </c>
      <c r="D369" t="s">
        <v>132</v>
      </c>
      <c r="E369" t="s">
        <v>184</v>
      </c>
      <c r="F369" t="s">
        <v>377</v>
      </c>
      <c r="G369" t="s">
        <v>183</v>
      </c>
      <c r="H369" t="b">
        <v>0</v>
      </c>
      <c r="I369">
        <v>0</v>
      </c>
      <c r="J369" t="s">
        <v>116</v>
      </c>
    </row>
    <row r="370" spans="1:10">
      <c r="A370">
        <v>82</v>
      </c>
      <c r="B370" t="s">
        <v>97</v>
      </c>
      <c r="C370" t="s">
        <v>98</v>
      </c>
      <c r="D370" t="s">
        <v>132</v>
      </c>
      <c r="E370" t="s">
        <v>184</v>
      </c>
      <c r="F370" t="s">
        <v>378</v>
      </c>
      <c r="G370" t="s">
        <v>273</v>
      </c>
      <c r="H370" t="b">
        <v>0</v>
      </c>
      <c r="I370">
        <v>0</v>
      </c>
      <c r="J370" t="s">
        <v>116</v>
      </c>
    </row>
    <row r="371" spans="1:10">
      <c r="A371">
        <v>82</v>
      </c>
      <c r="B371" t="s">
        <v>97</v>
      </c>
      <c r="C371" t="s">
        <v>98</v>
      </c>
      <c r="D371" t="s">
        <v>132</v>
      </c>
      <c r="E371" t="s">
        <v>184</v>
      </c>
      <c r="F371" t="s">
        <v>379</v>
      </c>
      <c r="G371" t="s">
        <v>183</v>
      </c>
      <c r="H371" t="b">
        <v>0</v>
      </c>
      <c r="I371">
        <v>0</v>
      </c>
      <c r="J371" t="s">
        <v>116</v>
      </c>
    </row>
    <row r="372" spans="1:10">
      <c r="A372">
        <v>82</v>
      </c>
      <c r="B372" t="s">
        <v>97</v>
      </c>
      <c r="C372" t="s">
        <v>98</v>
      </c>
      <c r="D372" t="s">
        <v>132</v>
      </c>
      <c r="E372" t="s">
        <v>184</v>
      </c>
      <c r="F372" t="s">
        <v>206</v>
      </c>
      <c r="G372" t="s">
        <v>183</v>
      </c>
      <c r="H372" t="b">
        <v>0</v>
      </c>
      <c r="I372">
        <v>0</v>
      </c>
      <c r="J372" t="s">
        <v>116</v>
      </c>
    </row>
    <row r="373" spans="1:10">
      <c r="A373">
        <v>82</v>
      </c>
      <c r="B373" t="s">
        <v>97</v>
      </c>
      <c r="C373" t="s">
        <v>98</v>
      </c>
      <c r="D373" t="s">
        <v>132</v>
      </c>
      <c r="E373" t="s">
        <v>184</v>
      </c>
      <c r="F373" t="s">
        <v>338</v>
      </c>
      <c r="G373" t="s">
        <v>183</v>
      </c>
      <c r="H373" t="b">
        <v>0</v>
      </c>
      <c r="I373">
        <v>0</v>
      </c>
      <c r="J373" t="s">
        <v>116</v>
      </c>
    </row>
    <row r="374" spans="1:10">
      <c r="A374">
        <v>82</v>
      </c>
      <c r="B374" t="s">
        <v>97</v>
      </c>
      <c r="C374" t="s">
        <v>98</v>
      </c>
      <c r="D374" t="s">
        <v>132</v>
      </c>
      <c r="E374" t="s">
        <v>184</v>
      </c>
      <c r="F374" t="s">
        <v>380</v>
      </c>
      <c r="G374" t="s">
        <v>183</v>
      </c>
      <c r="H374" t="b">
        <v>0</v>
      </c>
      <c r="I374">
        <v>0</v>
      </c>
      <c r="J374" t="s">
        <v>116</v>
      </c>
    </row>
    <row r="375" spans="1:10">
      <c r="A375">
        <v>82</v>
      </c>
      <c r="B375" t="s">
        <v>97</v>
      </c>
      <c r="C375" t="s">
        <v>98</v>
      </c>
      <c r="D375" t="s">
        <v>132</v>
      </c>
      <c r="E375" t="s">
        <v>184</v>
      </c>
      <c r="F375" t="s">
        <v>221</v>
      </c>
      <c r="G375" t="s">
        <v>183</v>
      </c>
      <c r="H375" t="b">
        <v>0</v>
      </c>
      <c r="I375">
        <v>0</v>
      </c>
      <c r="J375" t="s">
        <v>116</v>
      </c>
    </row>
    <row r="376" spans="1:10">
      <c r="A376">
        <v>82</v>
      </c>
      <c r="B376" t="s">
        <v>97</v>
      </c>
      <c r="C376" t="s">
        <v>98</v>
      </c>
      <c r="D376" t="s">
        <v>132</v>
      </c>
      <c r="E376" t="s">
        <v>184</v>
      </c>
      <c r="F376" t="s">
        <v>222</v>
      </c>
      <c r="G376" t="s">
        <v>183</v>
      </c>
      <c r="H376" t="b">
        <v>0</v>
      </c>
      <c r="I376">
        <v>0</v>
      </c>
      <c r="J376" t="s">
        <v>116</v>
      </c>
    </row>
    <row r="377" spans="1:10">
      <c r="A377">
        <v>82</v>
      </c>
      <c r="B377" t="s">
        <v>97</v>
      </c>
      <c r="C377" t="s">
        <v>98</v>
      </c>
      <c r="D377" t="s">
        <v>132</v>
      </c>
      <c r="E377" t="s">
        <v>184</v>
      </c>
      <c r="F377" t="s">
        <v>212</v>
      </c>
      <c r="G377" t="s">
        <v>183</v>
      </c>
      <c r="H377" t="b">
        <v>0</v>
      </c>
      <c r="I377">
        <v>0</v>
      </c>
      <c r="J377" t="s">
        <v>116</v>
      </c>
    </row>
    <row r="378" spans="1:10">
      <c r="A378">
        <v>82</v>
      </c>
      <c r="B378" t="s">
        <v>97</v>
      </c>
      <c r="C378" t="s">
        <v>98</v>
      </c>
      <c r="D378" t="s">
        <v>132</v>
      </c>
      <c r="E378" t="s">
        <v>184</v>
      </c>
      <c r="F378" t="s">
        <v>213</v>
      </c>
      <c r="G378" t="s">
        <v>214</v>
      </c>
      <c r="H378" t="b">
        <v>0</v>
      </c>
      <c r="I378">
        <v>0</v>
      </c>
      <c r="J378" t="s">
        <v>116</v>
      </c>
    </row>
    <row r="379" spans="1:10">
      <c r="A379">
        <v>82</v>
      </c>
      <c r="B379" t="s">
        <v>97</v>
      </c>
      <c r="C379" t="s">
        <v>98</v>
      </c>
      <c r="D379" t="s">
        <v>132</v>
      </c>
      <c r="E379" t="s">
        <v>184</v>
      </c>
      <c r="F379" t="s">
        <v>320</v>
      </c>
      <c r="G379" t="s">
        <v>183</v>
      </c>
      <c r="H379" t="b">
        <v>0</v>
      </c>
      <c r="I379">
        <v>0</v>
      </c>
      <c r="J379" t="s">
        <v>116</v>
      </c>
    </row>
    <row r="380" spans="1:10">
      <c r="A380">
        <v>82</v>
      </c>
      <c r="B380" t="s">
        <v>97</v>
      </c>
      <c r="C380" t="s">
        <v>98</v>
      </c>
      <c r="D380" t="s">
        <v>132</v>
      </c>
      <c r="E380" t="s">
        <v>184</v>
      </c>
      <c r="F380" t="s">
        <v>215</v>
      </c>
      <c r="G380" t="s">
        <v>183</v>
      </c>
      <c r="H380" t="b">
        <v>0</v>
      </c>
      <c r="I380">
        <v>0</v>
      </c>
      <c r="J380" t="s">
        <v>116</v>
      </c>
    </row>
    <row r="381" spans="1:10">
      <c r="A381">
        <v>82</v>
      </c>
      <c r="B381" t="s">
        <v>97</v>
      </c>
      <c r="C381" t="s">
        <v>98</v>
      </c>
      <c r="D381" t="s">
        <v>132</v>
      </c>
      <c r="E381" t="s">
        <v>184</v>
      </c>
      <c r="F381" t="s">
        <v>241</v>
      </c>
      <c r="G381" t="s">
        <v>183</v>
      </c>
      <c r="H381" t="b">
        <v>0</v>
      </c>
      <c r="I381">
        <v>0</v>
      </c>
      <c r="J381" t="s">
        <v>116</v>
      </c>
    </row>
    <row r="382" spans="1:10">
      <c r="A382">
        <v>82</v>
      </c>
      <c r="B382" t="s">
        <v>97</v>
      </c>
      <c r="C382" t="s">
        <v>98</v>
      </c>
      <c r="D382" t="s">
        <v>132</v>
      </c>
      <c r="E382" t="s">
        <v>184</v>
      </c>
      <c r="F382" t="s">
        <v>223</v>
      </c>
      <c r="G382" t="s">
        <v>205</v>
      </c>
      <c r="H382" t="b">
        <v>0</v>
      </c>
      <c r="I382">
        <v>0</v>
      </c>
      <c r="J382" t="s">
        <v>116</v>
      </c>
    </row>
    <row r="383" spans="1:10">
      <c r="A383">
        <v>82</v>
      </c>
      <c r="B383" t="s">
        <v>97</v>
      </c>
      <c r="C383" t="s">
        <v>98</v>
      </c>
      <c r="D383" t="s">
        <v>132</v>
      </c>
      <c r="E383" t="s">
        <v>184</v>
      </c>
      <c r="F383" t="s">
        <v>225</v>
      </c>
      <c r="G383" t="s">
        <v>183</v>
      </c>
      <c r="H383" t="b">
        <v>0</v>
      </c>
      <c r="I383">
        <v>0</v>
      </c>
      <c r="J383" t="s">
        <v>116</v>
      </c>
    </row>
    <row r="384" spans="1:10">
      <c r="A384">
        <v>82</v>
      </c>
      <c r="B384" t="s">
        <v>97</v>
      </c>
      <c r="C384" t="s">
        <v>98</v>
      </c>
      <c r="D384" t="s">
        <v>132</v>
      </c>
      <c r="E384" t="s">
        <v>184</v>
      </c>
      <c r="F384" t="s">
        <v>226</v>
      </c>
      <c r="G384" t="s">
        <v>183</v>
      </c>
      <c r="H384" t="b">
        <v>0</v>
      </c>
      <c r="I384">
        <v>0</v>
      </c>
      <c r="J384" t="s">
        <v>116</v>
      </c>
    </row>
    <row r="385" spans="1:10">
      <c r="A385">
        <v>82</v>
      </c>
      <c r="B385" t="s">
        <v>97</v>
      </c>
      <c r="C385" t="s">
        <v>98</v>
      </c>
      <c r="D385" t="s">
        <v>132</v>
      </c>
      <c r="E385" t="s">
        <v>184</v>
      </c>
      <c r="F385" t="s">
        <v>381</v>
      </c>
      <c r="G385" t="s">
        <v>186</v>
      </c>
      <c r="H385" t="b">
        <v>0</v>
      </c>
      <c r="I385">
        <v>0</v>
      </c>
      <c r="J385" t="s">
        <v>116</v>
      </c>
    </row>
    <row r="386" spans="1:10">
      <c r="A386">
        <v>82</v>
      </c>
      <c r="B386" t="s">
        <v>97</v>
      </c>
      <c r="C386" t="s">
        <v>98</v>
      </c>
      <c r="D386" t="s">
        <v>132</v>
      </c>
      <c r="E386" t="s">
        <v>184</v>
      </c>
      <c r="F386" t="s">
        <v>208</v>
      </c>
      <c r="G386" t="s">
        <v>186</v>
      </c>
      <c r="H386" t="b">
        <v>0</v>
      </c>
      <c r="I386">
        <v>0</v>
      </c>
      <c r="J386" t="s">
        <v>116</v>
      </c>
    </row>
    <row r="387" spans="1:10">
      <c r="A387">
        <v>82</v>
      </c>
      <c r="B387" t="s">
        <v>97</v>
      </c>
      <c r="C387" t="s">
        <v>98</v>
      </c>
      <c r="D387" t="s">
        <v>132</v>
      </c>
      <c r="E387" t="s">
        <v>184</v>
      </c>
      <c r="F387" t="s">
        <v>193</v>
      </c>
      <c r="G387" t="s">
        <v>183</v>
      </c>
      <c r="H387" t="b">
        <v>0</v>
      </c>
      <c r="I387">
        <v>0</v>
      </c>
      <c r="J387" t="s">
        <v>116</v>
      </c>
    </row>
    <row r="388" spans="1:10">
      <c r="A388">
        <v>82</v>
      </c>
      <c r="B388" t="s">
        <v>97</v>
      </c>
      <c r="C388" t="s">
        <v>98</v>
      </c>
      <c r="D388" t="s">
        <v>132</v>
      </c>
      <c r="E388" t="s">
        <v>184</v>
      </c>
      <c r="F388" t="s">
        <v>382</v>
      </c>
      <c r="G388" t="s">
        <v>383</v>
      </c>
      <c r="H388" t="b">
        <v>0</v>
      </c>
      <c r="I388">
        <v>0</v>
      </c>
      <c r="J388" t="s">
        <v>116</v>
      </c>
    </row>
    <row r="389" spans="1:10">
      <c r="A389">
        <v>82</v>
      </c>
      <c r="B389" t="s">
        <v>97</v>
      </c>
      <c r="C389" t="s">
        <v>98</v>
      </c>
      <c r="D389" t="s">
        <v>132</v>
      </c>
      <c r="E389" t="s">
        <v>184</v>
      </c>
      <c r="F389" t="s">
        <v>210</v>
      </c>
      <c r="G389" t="s">
        <v>183</v>
      </c>
      <c r="H389" t="b">
        <v>1</v>
      </c>
      <c r="I389">
        <v>0</v>
      </c>
      <c r="J389" t="s">
        <v>116</v>
      </c>
    </row>
    <row r="390" spans="1:10">
      <c r="A390">
        <v>82</v>
      </c>
      <c r="B390" t="s">
        <v>97</v>
      </c>
      <c r="C390" t="s">
        <v>98</v>
      </c>
      <c r="D390" t="s">
        <v>117</v>
      </c>
      <c r="E390" t="s">
        <v>184</v>
      </c>
      <c r="F390" t="s">
        <v>257</v>
      </c>
      <c r="G390" t="s">
        <v>183</v>
      </c>
      <c r="H390" t="b">
        <v>0</v>
      </c>
      <c r="I390">
        <v>0</v>
      </c>
      <c r="J390" t="s">
        <v>116</v>
      </c>
    </row>
    <row r="391" spans="1:10">
      <c r="A391">
        <v>82</v>
      </c>
      <c r="B391" t="s">
        <v>97</v>
      </c>
      <c r="C391" t="s">
        <v>98</v>
      </c>
      <c r="D391" t="s">
        <v>117</v>
      </c>
      <c r="E391" t="s">
        <v>184</v>
      </c>
      <c r="F391" t="s">
        <v>384</v>
      </c>
      <c r="G391" t="s">
        <v>214</v>
      </c>
      <c r="H391" t="b">
        <v>0</v>
      </c>
      <c r="I391">
        <v>0</v>
      </c>
      <c r="J391" t="s">
        <v>116</v>
      </c>
    </row>
    <row r="392" spans="1:10">
      <c r="A392">
        <v>82</v>
      </c>
      <c r="B392" t="s">
        <v>97</v>
      </c>
      <c r="C392" t="s">
        <v>98</v>
      </c>
      <c r="D392" t="s">
        <v>117</v>
      </c>
      <c r="E392" t="s">
        <v>184</v>
      </c>
      <c r="F392" t="s">
        <v>210</v>
      </c>
      <c r="G392" t="s">
        <v>183</v>
      </c>
      <c r="H392" t="b">
        <v>1</v>
      </c>
      <c r="I392">
        <v>0</v>
      </c>
      <c r="J392" t="s">
        <v>116</v>
      </c>
    </row>
    <row r="393" spans="1:10">
      <c r="A393">
        <v>82</v>
      </c>
      <c r="B393" t="s">
        <v>97</v>
      </c>
      <c r="C393" t="s">
        <v>98</v>
      </c>
      <c r="D393" t="s">
        <v>117</v>
      </c>
      <c r="E393" t="s">
        <v>184</v>
      </c>
      <c r="F393" t="s">
        <v>385</v>
      </c>
      <c r="G393" t="s">
        <v>183</v>
      </c>
      <c r="H393" t="b">
        <v>0</v>
      </c>
      <c r="I393">
        <v>0</v>
      </c>
      <c r="J393" t="s">
        <v>116</v>
      </c>
    </row>
    <row r="394" spans="1:10">
      <c r="A394">
        <v>82</v>
      </c>
      <c r="B394" t="s">
        <v>97</v>
      </c>
      <c r="C394" t="s">
        <v>98</v>
      </c>
      <c r="D394" t="s">
        <v>117</v>
      </c>
      <c r="E394" t="s">
        <v>184</v>
      </c>
      <c r="F394" t="s">
        <v>386</v>
      </c>
      <c r="G394" t="s">
        <v>183</v>
      </c>
      <c r="H394" t="b">
        <v>0</v>
      </c>
      <c r="I394">
        <v>0</v>
      </c>
      <c r="J394" t="s">
        <v>116</v>
      </c>
    </row>
    <row r="395" spans="1:10">
      <c r="A395">
        <v>83</v>
      </c>
      <c r="B395" t="s">
        <v>98</v>
      </c>
      <c r="C395" t="s">
        <v>99</v>
      </c>
      <c r="D395" t="s">
        <v>132</v>
      </c>
      <c r="E395" t="s">
        <v>194</v>
      </c>
      <c r="F395" t="s">
        <v>382</v>
      </c>
      <c r="G395" t="s">
        <v>191</v>
      </c>
      <c r="H395" t="b">
        <v>0</v>
      </c>
      <c r="I395">
        <v>0</v>
      </c>
      <c r="J395" t="s">
        <v>116</v>
      </c>
    </row>
    <row r="396" spans="1:10">
      <c r="A396">
        <v>84</v>
      </c>
      <c r="B396" t="s">
        <v>99</v>
      </c>
      <c r="C396" t="s">
        <v>100</v>
      </c>
      <c r="D396" t="s">
        <v>116</v>
      </c>
      <c r="E396" t="s">
        <v>116</v>
      </c>
      <c r="F396" t="s">
        <v>116</v>
      </c>
      <c r="G396" t="s">
        <v>116</v>
      </c>
      <c r="H396" t="s">
        <v>116</v>
      </c>
      <c r="I396" t="s">
        <v>116</v>
      </c>
      <c r="J396" t="s">
        <v>116</v>
      </c>
    </row>
    <row r="397" spans="1:10">
      <c r="A397">
        <v>85</v>
      </c>
      <c r="B397" t="s">
        <v>100</v>
      </c>
      <c r="C397" t="s">
        <v>101</v>
      </c>
      <c r="D397" t="s">
        <v>140</v>
      </c>
      <c r="E397" t="s">
        <v>177</v>
      </c>
      <c r="F397" t="s">
        <v>387</v>
      </c>
      <c r="G397" t="s">
        <v>316</v>
      </c>
      <c r="H397" t="b">
        <v>0</v>
      </c>
      <c r="I397">
        <v>0</v>
      </c>
      <c r="J397" t="s">
        <v>116</v>
      </c>
    </row>
    <row r="398" spans="1:10">
      <c r="A398">
        <v>86</v>
      </c>
      <c r="B398" t="s">
        <v>101</v>
      </c>
      <c r="C398" t="s">
        <v>102</v>
      </c>
      <c r="D398" t="s">
        <v>133</v>
      </c>
      <c r="E398" t="s">
        <v>177</v>
      </c>
      <c r="F398" t="s">
        <v>206</v>
      </c>
      <c r="G398" t="s">
        <v>183</v>
      </c>
      <c r="H398" t="b">
        <v>0</v>
      </c>
      <c r="I398">
        <v>0</v>
      </c>
      <c r="J398" t="s">
        <v>116</v>
      </c>
    </row>
    <row r="399" spans="1:10">
      <c r="A399">
        <v>86</v>
      </c>
      <c r="B399" t="s">
        <v>101</v>
      </c>
      <c r="C399" t="s">
        <v>102</v>
      </c>
      <c r="D399" t="s">
        <v>125</v>
      </c>
      <c r="E399" t="s">
        <v>177</v>
      </c>
      <c r="F399" t="s">
        <v>206</v>
      </c>
      <c r="G399" t="s">
        <v>183</v>
      </c>
      <c r="H399" t="b">
        <v>0</v>
      </c>
      <c r="I399">
        <v>0</v>
      </c>
      <c r="J399" t="s">
        <v>116</v>
      </c>
    </row>
    <row r="400" spans="1:10">
      <c r="A400">
        <v>87</v>
      </c>
      <c r="B400" t="s">
        <v>102</v>
      </c>
      <c r="C400" t="s">
        <v>103</v>
      </c>
      <c r="D400" t="s">
        <v>132</v>
      </c>
      <c r="E400" t="s">
        <v>326</v>
      </c>
      <c r="F400" t="s">
        <v>376</v>
      </c>
      <c r="G400" t="s">
        <v>236</v>
      </c>
      <c r="H400" t="b">
        <v>0</v>
      </c>
      <c r="I400">
        <v>0</v>
      </c>
      <c r="J400" t="s">
        <v>116</v>
      </c>
    </row>
    <row r="401" spans="1:10">
      <c r="A401">
        <v>87</v>
      </c>
      <c r="B401" t="s">
        <v>102</v>
      </c>
      <c r="C401" t="s">
        <v>103</v>
      </c>
      <c r="D401" t="s">
        <v>130</v>
      </c>
      <c r="E401" t="s">
        <v>184</v>
      </c>
      <c r="F401" t="s">
        <v>388</v>
      </c>
      <c r="G401" t="s">
        <v>236</v>
      </c>
      <c r="H401" t="b">
        <v>0</v>
      </c>
      <c r="I401">
        <v>0</v>
      </c>
      <c r="J401" t="s">
        <v>116</v>
      </c>
    </row>
    <row r="402" spans="1:10">
      <c r="A402">
        <v>87</v>
      </c>
      <c r="B402" t="s">
        <v>102</v>
      </c>
      <c r="C402" t="s">
        <v>103</v>
      </c>
      <c r="D402" t="s">
        <v>130</v>
      </c>
      <c r="E402" t="s">
        <v>184</v>
      </c>
      <c r="F402" t="s">
        <v>321</v>
      </c>
      <c r="G402" t="s">
        <v>183</v>
      </c>
      <c r="H402" t="b">
        <v>0</v>
      </c>
      <c r="I402">
        <v>0</v>
      </c>
      <c r="J402" t="s">
        <v>116</v>
      </c>
    </row>
    <row r="403" spans="1:10">
      <c r="A403">
        <v>87</v>
      </c>
      <c r="B403" t="s">
        <v>102</v>
      </c>
      <c r="C403" t="s">
        <v>103</v>
      </c>
      <c r="D403" t="s">
        <v>130</v>
      </c>
      <c r="E403" t="s">
        <v>184</v>
      </c>
      <c r="F403" t="s">
        <v>389</v>
      </c>
      <c r="G403" t="s">
        <v>183</v>
      </c>
      <c r="H403" t="b">
        <v>0</v>
      </c>
      <c r="I403">
        <v>0</v>
      </c>
      <c r="J403" t="s">
        <v>116</v>
      </c>
    </row>
    <row r="404" spans="1:10">
      <c r="A404">
        <v>87</v>
      </c>
      <c r="B404" t="s">
        <v>102</v>
      </c>
      <c r="C404" t="s">
        <v>103</v>
      </c>
      <c r="D404" t="s">
        <v>130</v>
      </c>
      <c r="E404" t="s">
        <v>184</v>
      </c>
      <c r="F404" t="s">
        <v>337</v>
      </c>
      <c r="G404" t="s">
        <v>183</v>
      </c>
      <c r="H404" t="b">
        <v>0</v>
      </c>
      <c r="I404">
        <v>0</v>
      </c>
      <c r="J404" t="s">
        <v>116</v>
      </c>
    </row>
    <row r="405" spans="1:10">
      <c r="A405">
        <v>87</v>
      </c>
      <c r="B405" t="s">
        <v>102</v>
      </c>
      <c r="C405" t="s">
        <v>103</v>
      </c>
      <c r="D405" t="s">
        <v>130</v>
      </c>
      <c r="E405" t="s">
        <v>184</v>
      </c>
      <c r="F405" t="s">
        <v>229</v>
      </c>
      <c r="G405" t="s">
        <v>205</v>
      </c>
      <c r="H405" t="b">
        <v>0</v>
      </c>
      <c r="I405">
        <v>0</v>
      </c>
      <c r="J405" t="s">
        <v>116</v>
      </c>
    </row>
    <row r="406" spans="1:10">
      <c r="A406">
        <v>87</v>
      </c>
      <c r="B406" t="s">
        <v>102</v>
      </c>
      <c r="C406" t="s">
        <v>103</v>
      </c>
      <c r="D406" t="s">
        <v>130</v>
      </c>
      <c r="E406" t="s">
        <v>184</v>
      </c>
      <c r="F406" t="s">
        <v>230</v>
      </c>
      <c r="G406" t="s">
        <v>236</v>
      </c>
      <c r="H406" t="b">
        <v>0</v>
      </c>
      <c r="I406">
        <v>0</v>
      </c>
      <c r="J406" t="s">
        <v>116</v>
      </c>
    </row>
    <row r="407" spans="1:10">
      <c r="A407">
        <v>87</v>
      </c>
      <c r="B407" t="s">
        <v>102</v>
      </c>
      <c r="C407" t="s">
        <v>103</v>
      </c>
      <c r="D407" t="s">
        <v>130</v>
      </c>
      <c r="E407" t="s">
        <v>184</v>
      </c>
      <c r="F407" t="s">
        <v>390</v>
      </c>
      <c r="G407" t="s">
        <v>316</v>
      </c>
      <c r="H407" t="b">
        <v>0</v>
      </c>
      <c r="I407">
        <v>0</v>
      </c>
      <c r="J407" t="s">
        <v>116</v>
      </c>
    </row>
    <row r="408" spans="1:10">
      <c r="A408">
        <v>87</v>
      </c>
      <c r="B408" t="s">
        <v>102</v>
      </c>
      <c r="C408" t="s">
        <v>103</v>
      </c>
      <c r="D408" t="s">
        <v>130</v>
      </c>
      <c r="E408" t="s">
        <v>184</v>
      </c>
      <c r="F408" t="s">
        <v>391</v>
      </c>
      <c r="G408" t="s">
        <v>183</v>
      </c>
      <c r="H408" t="b">
        <v>0</v>
      </c>
      <c r="I408">
        <v>0</v>
      </c>
      <c r="J408" t="s">
        <v>116</v>
      </c>
    </row>
    <row r="409" spans="1:10">
      <c r="A409">
        <v>87</v>
      </c>
      <c r="B409" t="s">
        <v>102</v>
      </c>
      <c r="C409" t="s">
        <v>103</v>
      </c>
      <c r="D409" t="s">
        <v>130</v>
      </c>
      <c r="E409" t="s">
        <v>184</v>
      </c>
      <c r="F409" t="s">
        <v>323</v>
      </c>
      <c r="G409" t="s">
        <v>262</v>
      </c>
      <c r="H409" t="b">
        <v>0</v>
      </c>
      <c r="I409">
        <v>0</v>
      </c>
      <c r="J409" t="s">
        <v>116</v>
      </c>
    </row>
    <row r="410" spans="1:10">
      <c r="A410">
        <v>87</v>
      </c>
      <c r="B410" t="s">
        <v>102</v>
      </c>
      <c r="C410" t="s">
        <v>103</v>
      </c>
      <c r="D410" t="s">
        <v>130</v>
      </c>
      <c r="E410" t="s">
        <v>184</v>
      </c>
      <c r="F410" t="s">
        <v>392</v>
      </c>
      <c r="G410" t="s">
        <v>316</v>
      </c>
      <c r="H410" t="b">
        <v>0</v>
      </c>
      <c r="I410">
        <v>0</v>
      </c>
      <c r="J410" t="s">
        <v>116</v>
      </c>
    </row>
    <row r="411" spans="1:10">
      <c r="A411">
        <v>87</v>
      </c>
      <c r="B411" t="s">
        <v>102</v>
      </c>
      <c r="C411" t="s">
        <v>103</v>
      </c>
      <c r="D411" t="s">
        <v>130</v>
      </c>
      <c r="E411" t="s">
        <v>184</v>
      </c>
      <c r="F411" t="s">
        <v>393</v>
      </c>
      <c r="G411" t="s">
        <v>183</v>
      </c>
      <c r="H411" t="b">
        <v>0</v>
      </c>
      <c r="I411">
        <v>0</v>
      </c>
      <c r="J411" t="s">
        <v>116</v>
      </c>
    </row>
    <row r="412" spans="1:10">
      <c r="A412">
        <v>87</v>
      </c>
      <c r="B412" t="s">
        <v>102</v>
      </c>
      <c r="C412" t="s">
        <v>103</v>
      </c>
      <c r="D412" t="s">
        <v>130</v>
      </c>
      <c r="E412" t="s">
        <v>184</v>
      </c>
      <c r="F412" t="s">
        <v>394</v>
      </c>
      <c r="G412" t="s">
        <v>186</v>
      </c>
      <c r="H412" t="b">
        <v>0</v>
      </c>
      <c r="I412">
        <v>0</v>
      </c>
      <c r="J412" t="s">
        <v>116</v>
      </c>
    </row>
    <row r="413" spans="1:10">
      <c r="A413">
        <v>87</v>
      </c>
      <c r="B413" t="s">
        <v>102</v>
      </c>
      <c r="C413" t="s">
        <v>103</v>
      </c>
      <c r="D413" t="s">
        <v>130</v>
      </c>
      <c r="E413" t="s">
        <v>184</v>
      </c>
      <c r="F413" t="s">
        <v>206</v>
      </c>
      <c r="G413" t="s">
        <v>183</v>
      </c>
      <c r="H413" t="b">
        <v>0</v>
      </c>
      <c r="I413">
        <v>0</v>
      </c>
      <c r="J413" t="s">
        <v>116</v>
      </c>
    </row>
    <row r="414" spans="1:10">
      <c r="A414">
        <v>87</v>
      </c>
      <c r="B414" t="s">
        <v>102</v>
      </c>
      <c r="C414" t="s">
        <v>103</v>
      </c>
      <c r="D414" t="s">
        <v>130</v>
      </c>
      <c r="E414" t="s">
        <v>184</v>
      </c>
      <c r="F414" t="s">
        <v>395</v>
      </c>
      <c r="G414" t="s">
        <v>186</v>
      </c>
      <c r="H414" t="b">
        <v>0</v>
      </c>
      <c r="I414">
        <v>0</v>
      </c>
      <c r="J414" t="s">
        <v>116</v>
      </c>
    </row>
    <row r="415" spans="1:10">
      <c r="A415">
        <v>87</v>
      </c>
      <c r="B415" t="s">
        <v>102</v>
      </c>
      <c r="C415" t="s">
        <v>103</v>
      </c>
      <c r="D415" t="s">
        <v>130</v>
      </c>
      <c r="E415" t="s">
        <v>184</v>
      </c>
      <c r="F415" t="s">
        <v>396</v>
      </c>
      <c r="G415" t="s">
        <v>183</v>
      </c>
      <c r="H415" t="b">
        <v>0</v>
      </c>
      <c r="I415">
        <v>0</v>
      </c>
      <c r="J415" t="s">
        <v>116</v>
      </c>
    </row>
    <row r="416" spans="1:10">
      <c r="A416">
        <v>87</v>
      </c>
      <c r="B416" t="s">
        <v>102</v>
      </c>
      <c r="C416" t="s">
        <v>103</v>
      </c>
      <c r="D416" t="s">
        <v>130</v>
      </c>
      <c r="E416" t="s">
        <v>184</v>
      </c>
      <c r="F416" t="s">
        <v>397</v>
      </c>
      <c r="G416" t="s">
        <v>183</v>
      </c>
      <c r="H416" t="b">
        <v>0</v>
      </c>
      <c r="I416">
        <v>0</v>
      </c>
      <c r="J416" t="s">
        <v>116</v>
      </c>
    </row>
    <row r="417" spans="1:10">
      <c r="A417">
        <v>87</v>
      </c>
      <c r="B417" t="s">
        <v>102</v>
      </c>
      <c r="C417" t="s">
        <v>103</v>
      </c>
      <c r="D417" t="s">
        <v>130</v>
      </c>
      <c r="E417" t="s">
        <v>184</v>
      </c>
      <c r="F417" t="s">
        <v>221</v>
      </c>
      <c r="G417" t="s">
        <v>183</v>
      </c>
      <c r="H417" t="b">
        <v>0</v>
      </c>
      <c r="I417">
        <v>0</v>
      </c>
      <c r="J417" t="s">
        <v>116</v>
      </c>
    </row>
    <row r="418" spans="1:10">
      <c r="A418">
        <v>87</v>
      </c>
      <c r="B418" t="s">
        <v>102</v>
      </c>
      <c r="C418" t="s">
        <v>103</v>
      </c>
      <c r="D418" t="s">
        <v>130</v>
      </c>
      <c r="E418" t="s">
        <v>184</v>
      </c>
      <c r="F418" t="s">
        <v>222</v>
      </c>
      <c r="G418" t="s">
        <v>183</v>
      </c>
      <c r="H418" t="b">
        <v>0</v>
      </c>
      <c r="I418">
        <v>0</v>
      </c>
      <c r="J418" t="s">
        <v>116</v>
      </c>
    </row>
    <row r="419" spans="1:10">
      <c r="A419">
        <v>87</v>
      </c>
      <c r="B419" t="s">
        <v>102</v>
      </c>
      <c r="C419" t="s">
        <v>103</v>
      </c>
      <c r="D419" t="s">
        <v>130</v>
      </c>
      <c r="E419" t="s">
        <v>184</v>
      </c>
      <c r="F419" t="s">
        <v>212</v>
      </c>
      <c r="G419" t="s">
        <v>183</v>
      </c>
      <c r="H419" t="b">
        <v>0</v>
      </c>
      <c r="I419">
        <v>0</v>
      </c>
      <c r="J419" t="s">
        <v>116</v>
      </c>
    </row>
    <row r="420" spans="1:10">
      <c r="A420">
        <v>87</v>
      </c>
      <c r="B420" t="s">
        <v>102</v>
      </c>
      <c r="C420" t="s">
        <v>103</v>
      </c>
      <c r="D420" t="s">
        <v>130</v>
      </c>
      <c r="E420" t="s">
        <v>184</v>
      </c>
      <c r="F420" t="s">
        <v>213</v>
      </c>
      <c r="G420" t="s">
        <v>214</v>
      </c>
      <c r="H420" t="b">
        <v>0</v>
      </c>
      <c r="I420">
        <v>0</v>
      </c>
      <c r="J420" t="s">
        <v>116</v>
      </c>
    </row>
    <row r="421" spans="1:10">
      <c r="A421">
        <v>87</v>
      </c>
      <c r="B421" t="s">
        <v>102</v>
      </c>
      <c r="C421" t="s">
        <v>103</v>
      </c>
      <c r="D421" t="s">
        <v>130</v>
      </c>
      <c r="E421" t="s">
        <v>184</v>
      </c>
      <c r="F421" t="s">
        <v>320</v>
      </c>
      <c r="G421" t="s">
        <v>183</v>
      </c>
      <c r="H421" t="b">
        <v>0</v>
      </c>
      <c r="I421">
        <v>0</v>
      </c>
      <c r="J421" t="s">
        <v>116</v>
      </c>
    </row>
    <row r="422" spans="1:10">
      <c r="A422">
        <v>87</v>
      </c>
      <c r="B422" t="s">
        <v>102</v>
      </c>
      <c r="C422" t="s">
        <v>103</v>
      </c>
      <c r="D422" t="s">
        <v>130</v>
      </c>
      <c r="E422" t="s">
        <v>184</v>
      </c>
      <c r="F422" t="s">
        <v>215</v>
      </c>
      <c r="G422" t="s">
        <v>183</v>
      </c>
      <c r="H422" t="b">
        <v>0</v>
      </c>
      <c r="I422">
        <v>0</v>
      </c>
      <c r="J422" t="s">
        <v>116</v>
      </c>
    </row>
    <row r="423" spans="1:10">
      <c r="A423">
        <v>87</v>
      </c>
      <c r="B423" t="s">
        <v>102</v>
      </c>
      <c r="C423" t="s">
        <v>103</v>
      </c>
      <c r="D423" t="s">
        <v>130</v>
      </c>
      <c r="E423" t="s">
        <v>184</v>
      </c>
      <c r="F423" t="s">
        <v>241</v>
      </c>
      <c r="G423" t="s">
        <v>183</v>
      </c>
      <c r="H423" t="b">
        <v>0</v>
      </c>
      <c r="I423">
        <v>0</v>
      </c>
      <c r="J423" t="s">
        <v>116</v>
      </c>
    </row>
    <row r="424" spans="1:10">
      <c r="A424">
        <v>87</v>
      </c>
      <c r="B424" t="s">
        <v>102</v>
      </c>
      <c r="C424" t="s">
        <v>103</v>
      </c>
      <c r="D424" t="s">
        <v>130</v>
      </c>
      <c r="E424" t="s">
        <v>184</v>
      </c>
      <c r="F424" t="s">
        <v>223</v>
      </c>
      <c r="G424" t="s">
        <v>205</v>
      </c>
      <c r="H424" t="b">
        <v>0</v>
      </c>
      <c r="I424">
        <v>0</v>
      </c>
      <c r="J424" t="s">
        <v>116</v>
      </c>
    </row>
    <row r="425" spans="1:10">
      <c r="A425">
        <v>87</v>
      </c>
      <c r="B425" t="s">
        <v>102</v>
      </c>
      <c r="C425" t="s">
        <v>103</v>
      </c>
      <c r="D425" t="s">
        <v>130</v>
      </c>
      <c r="E425" t="s">
        <v>184</v>
      </c>
      <c r="F425" t="s">
        <v>225</v>
      </c>
      <c r="G425" t="s">
        <v>183</v>
      </c>
      <c r="H425" t="b">
        <v>0</v>
      </c>
      <c r="I425">
        <v>0</v>
      </c>
      <c r="J425" t="s">
        <v>116</v>
      </c>
    </row>
    <row r="426" spans="1:10">
      <c r="A426">
        <v>87</v>
      </c>
      <c r="B426" t="s">
        <v>102</v>
      </c>
      <c r="C426" t="s">
        <v>103</v>
      </c>
      <c r="D426" t="s">
        <v>130</v>
      </c>
      <c r="E426" t="s">
        <v>184</v>
      </c>
      <c r="F426" t="s">
        <v>226</v>
      </c>
      <c r="G426" t="s">
        <v>183</v>
      </c>
      <c r="H426" t="b">
        <v>0</v>
      </c>
      <c r="I426">
        <v>0</v>
      </c>
      <c r="J426" t="s">
        <v>116</v>
      </c>
    </row>
    <row r="427" spans="1:10">
      <c r="A427">
        <v>87</v>
      </c>
      <c r="B427" t="s">
        <v>102</v>
      </c>
      <c r="C427" t="s">
        <v>103</v>
      </c>
      <c r="D427" t="s">
        <v>130</v>
      </c>
      <c r="E427" t="s">
        <v>184</v>
      </c>
      <c r="F427" t="s">
        <v>193</v>
      </c>
      <c r="G427" t="s">
        <v>183</v>
      </c>
      <c r="H427" t="b">
        <v>0</v>
      </c>
      <c r="I427">
        <v>0</v>
      </c>
      <c r="J427" t="s">
        <v>116</v>
      </c>
    </row>
    <row r="428" spans="1:10">
      <c r="A428">
        <v>87</v>
      </c>
      <c r="B428" t="s">
        <v>102</v>
      </c>
      <c r="C428" t="s">
        <v>103</v>
      </c>
      <c r="D428" t="s">
        <v>130</v>
      </c>
      <c r="E428" t="s">
        <v>184</v>
      </c>
      <c r="F428" t="s">
        <v>382</v>
      </c>
      <c r="G428" t="s">
        <v>313</v>
      </c>
      <c r="H428" t="b">
        <v>0</v>
      </c>
      <c r="I428">
        <v>0</v>
      </c>
      <c r="J428" t="s">
        <v>116</v>
      </c>
    </row>
    <row r="429" spans="1:10">
      <c r="A429">
        <v>87</v>
      </c>
      <c r="B429" t="s">
        <v>102</v>
      </c>
      <c r="C429" t="s">
        <v>103</v>
      </c>
      <c r="D429" t="s">
        <v>130</v>
      </c>
      <c r="E429" t="s">
        <v>184</v>
      </c>
      <c r="F429" t="s">
        <v>210</v>
      </c>
      <c r="G429" t="s">
        <v>183</v>
      </c>
      <c r="H429" t="b">
        <v>1</v>
      </c>
      <c r="I429">
        <v>0</v>
      </c>
      <c r="J429" t="s">
        <v>116</v>
      </c>
    </row>
    <row r="430" spans="1:10">
      <c r="A430">
        <v>87</v>
      </c>
      <c r="B430" t="s">
        <v>102</v>
      </c>
      <c r="C430" t="s">
        <v>103</v>
      </c>
      <c r="D430" t="s">
        <v>130</v>
      </c>
      <c r="E430" t="s">
        <v>184</v>
      </c>
      <c r="F430" t="s">
        <v>398</v>
      </c>
      <c r="G430" t="s">
        <v>183</v>
      </c>
      <c r="H430" t="b">
        <v>0</v>
      </c>
      <c r="I430">
        <v>0</v>
      </c>
      <c r="J430" t="s">
        <v>116</v>
      </c>
    </row>
    <row r="431" spans="1:10">
      <c r="A431">
        <v>87</v>
      </c>
      <c r="B431" t="s">
        <v>102</v>
      </c>
      <c r="C431" t="s">
        <v>103</v>
      </c>
      <c r="D431" t="s">
        <v>129</v>
      </c>
      <c r="E431" t="s">
        <v>184</v>
      </c>
      <c r="F431" t="s">
        <v>321</v>
      </c>
      <c r="G431" t="s">
        <v>183</v>
      </c>
      <c r="H431" t="b">
        <v>0</v>
      </c>
      <c r="I431">
        <v>0</v>
      </c>
      <c r="J431" t="s">
        <v>116</v>
      </c>
    </row>
    <row r="432" spans="1:10">
      <c r="A432">
        <v>87</v>
      </c>
      <c r="B432" t="s">
        <v>102</v>
      </c>
      <c r="C432" t="s">
        <v>103</v>
      </c>
      <c r="D432" t="s">
        <v>129</v>
      </c>
      <c r="E432" t="s">
        <v>184</v>
      </c>
      <c r="F432" t="s">
        <v>337</v>
      </c>
      <c r="G432" t="s">
        <v>183</v>
      </c>
      <c r="H432" t="b">
        <v>0</v>
      </c>
      <c r="I432">
        <v>0</v>
      </c>
      <c r="J432" t="s">
        <v>116</v>
      </c>
    </row>
    <row r="433" spans="1:10">
      <c r="A433">
        <v>87</v>
      </c>
      <c r="B433" t="s">
        <v>102</v>
      </c>
      <c r="C433" t="s">
        <v>103</v>
      </c>
      <c r="D433" t="s">
        <v>129</v>
      </c>
      <c r="E433" t="s">
        <v>184</v>
      </c>
      <c r="F433" t="s">
        <v>229</v>
      </c>
      <c r="G433" t="s">
        <v>205</v>
      </c>
      <c r="H433" t="b">
        <v>0</v>
      </c>
      <c r="I433">
        <v>0</v>
      </c>
      <c r="J433" t="s">
        <v>116</v>
      </c>
    </row>
    <row r="434" spans="1:10">
      <c r="A434">
        <v>87</v>
      </c>
      <c r="B434" t="s">
        <v>102</v>
      </c>
      <c r="C434" t="s">
        <v>103</v>
      </c>
      <c r="D434" t="s">
        <v>129</v>
      </c>
      <c r="E434" t="s">
        <v>184</v>
      </c>
      <c r="F434" t="s">
        <v>230</v>
      </c>
      <c r="G434" t="s">
        <v>236</v>
      </c>
      <c r="H434" t="b">
        <v>0</v>
      </c>
      <c r="I434">
        <v>0</v>
      </c>
      <c r="J434" t="s">
        <v>116</v>
      </c>
    </row>
    <row r="435" spans="1:10">
      <c r="A435">
        <v>87</v>
      </c>
      <c r="B435" t="s">
        <v>102</v>
      </c>
      <c r="C435" t="s">
        <v>103</v>
      </c>
      <c r="D435" t="s">
        <v>129</v>
      </c>
      <c r="E435" t="s">
        <v>184</v>
      </c>
      <c r="F435" t="s">
        <v>260</v>
      </c>
      <c r="G435" t="s">
        <v>183</v>
      </c>
      <c r="H435" t="b">
        <v>0</v>
      </c>
      <c r="I435">
        <v>0</v>
      </c>
      <c r="J435" t="s">
        <v>116</v>
      </c>
    </row>
    <row r="436" spans="1:10">
      <c r="A436">
        <v>87</v>
      </c>
      <c r="B436" t="s">
        <v>102</v>
      </c>
      <c r="C436" t="s">
        <v>103</v>
      </c>
      <c r="D436" t="s">
        <v>129</v>
      </c>
      <c r="E436" t="s">
        <v>184</v>
      </c>
      <c r="F436" t="s">
        <v>399</v>
      </c>
      <c r="G436" t="s">
        <v>183</v>
      </c>
      <c r="H436" t="b">
        <v>0</v>
      </c>
      <c r="I436">
        <v>0</v>
      </c>
      <c r="J436" t="s">
        <v>116</v>
      </c>
    </row>
    <row r="437" spans="1:10">
      <c r="A437">
        <v>87</v>
      </c>
      <c r="B437" t="s">
        <v>102</v>
      </c>
      <c r="C437" t="s">
        <v>103</v>
      </c>
      <c r="D437" t="s">
        <v>129</v>
      </c>
      <c r="E437" t="s">
        <v>184</v>
      </c>
      <c r="F437" t="s">
        <v>400</v>
      </c>
      <c r="G437" t="s">
        <v>236</v>
      </c>
      <c r="H437" t="b">
        <v>0</v>
      </c>
      <c r="I437">
        <v>0</v>
      </c>
      <c r="J437" t="s">
        <v>116</v>
      </c>
    </row>
    <row r="438" spans="1:10">
      <c r="A438">
        <v>87</v>
      </c>
      <c r="B438" t="s">
        <v>102</v>
      </c>
      <c r="C438" t="s">
        <v>103</v>
      </c>
      <c r="D438" t="s">
        <v>129</v>
      </c>
      <c r="E438" t="s">
        <v>184</v>
      </c>
      <c r="F438" t="s">
        <v>204</v>
      </c>
      <c r="G438" t="s">
        <v>205</v>
      </c>
      <c r="H438" t="b">
        <v>0</v>
      </c>
      <c r="I438">
        <v>0</v>
      </c>
      <c r="J438" t="s">
        <v>116</v>
      </c>
    </row>
    <row r="439" spans="1:10">
      <c r="A439">
        <v>87</v>
      </c>
      <c r="B439" t="s">
        <v>102</v>
      </c>
      <c r="C439" t="s">
        <v>103</v>
      </c>
      <c r="D439" t="s">
        <v>129</v>
      </c>
      <c r="E439" t="s">
        <v>184</v>
      </c>
      <c r="F439" t="s">
        <v>378</v>
      </c>
      <c r="G439" t="s">
        <v>273</v>
      </c>
      <c r="H439" t="b">
        <v>0</v>
      </c>
      <c r="I439">
        <v>0</v>
      </c>
      <c r="J439" t="s">
        <v>116</v>
      </c>
    </row>
    <row r="440" spans="1:10">
      <c r="A440">
        <v>87</v>
      </c>
      <c r="B440" t="s">
        <v>102</v>
      </c>
      <c r="C440" t="s">
        <v>103</v>
      </c>
      <c r="D440" t="s">
        <v>129</v>
      </c>
      <c r="E440" t="s">
        <v>184</v>
      </c>
      <c r="F440" t="s">
        <v>379</v>
      </c>
      <c r="G440" t="s">
        <v>183</v>
      </c>
      <c r="H440" t="b">
        <v>0</v>
      </c>
      <c r="I440">
        <v>0</v>
      </c>
      <c r="J440" t="s">
        <v>116</v>
      </c>
    </row>
    <row r="441" spans="1:10">
      <c r="A441">
        <v>87</v>
      </c>
      <c r="B441" t="s">
        <v>102</v>
      </c>
      <c r="C441" t="s">
        <v>103</v>
      </c>
      <c r="D441" t="s">
        <v>129</v>
      </c>
      <c r="E441" t="s">
        <v>184</v>
      </c>
      <c r="F441" t="s">
        <v>206</v>
      </c>
      <c r="G441" t="s">
        <v>183</v>
      </c>
      <c r="H441" t="b">
        <v>0</v>
      </c>
      <c r="I441">
        <v>0</v>
      </c>
      <c r="J441" t="s">
        <v>116</v>
      </c>
    </row>
    <row r="442" spans="1:10">
      <c r="A442">
        <v>87</v>
      </c>
      <c r="B442" t="s">
        <v>102</v>
      </c>
      <c r="C442" t="s">
        <v>103</v>
      </c>
      <c r="D442" t="s">
        <v>129</v>
      </c>
      <c r="E442" t="s">
        <v>184</v>
      </c>
      <c r="F442" t="s">
        <v>338</v>
      </c>
      <c r="G442" t="s">
        <v>183</v>
      </c>
      <c r="H442" t="b">
        <v>0</v>
      </c>
      <c r="I442">
        <v>0</v>
      </c>
      <c r="J442" t="s">
        <v>116</v>
      </c>
    </row>
    <row r="443" spans="1:10">
      <c r="A443">
        <v>87</v>
      </c>
      <c r="B443" t="s">
        <v>102</v>
      </c>
      <c r="C443" t="s">
        <v>103</v>
      </c>
      <c r="D443" t="s">
        <v>129</v>
      </c>
      <c r="E443" t="s">
        <v>184</v>
      </c>
      <c r="F443" t="s">
        <v>397</v>
      </c>
      <c r="G443" t="s">
        <v>183</v>
      </c>
      <c r="H443" t="b">
        <v>0</v>
      </c>
      <c r="I443">
        <v>0</v>
      </c>
      <c r="J443" t="s">
        <v>116</v>
      </c>
    </row>
    <row r="444" spans="1:10">
      <c r="A444">
        <v>87</v>
      </c>
      <c r="B444" t="s">
        <v>102</v>
      </c>
      <c r="C444" t="s">
        <v>103</v>
      </c>
      <c r="D444" t="s">
        <v>129</v>
      </c>
      <c r="E444" t="s">
        <v>184</v>
      </c>
      <c r="F444" t="s">
        <v>380</v>
      </c>
      <c r="G444" t="s">
        <v>183</v>
      </c>
      <c r="H444" t="b">
        <v>0</v>
      </c>
      <c r="I444">
        <v>0</v>
      </c>
      <c r="J444" t="s">
        <v>116</v>
      </c>
    </row>
    <row r="445" spans="1:10">
      <c r="A445">
        <v>87</v>
      </c>
      <c r="B445" t="s">
        <v>102</v>
      </c>
      <c r="C445" t="s">
        <v>103</v>
      </c>
      <c r="D445" t="s">
        <v>129</v>
      </c>
      <c r="E445" t="s">
        <v>184</v>
      </c>
      <c r="F445" t="s">
        <v>221</v>
      </c>
      <c r="G445" t="s">
        <v>183</v>
      </c>
      <c r="H445" t="b">
        <v>0</v>
      </c>
      <c r="I445">
        <v>0</v>
      </c>
      <c r="J445" t="s">
        <v>116</v>
      </c>
    </row>
    <row r="446" spans="1:10">
      <c r="A446">
        <v>87</v>
      </c>
      <c r="B446" t="s">
        <v>102</v>
      </c>
      <c r="C446" t="s">
        <v>103</v>
      </c>
      <c r="D446" t="s">
        <v>129</v>
      </c>
      <c r="E446" t="s">
        <v>184</v>
      </c>
      <c r="F446" t="s">
        <v>222</v>
      </c>
      <c r="G446" t="s">
        <v>183</v>
      </c>
      <c r="H446" t="b">
        <v>0</v>
      </c>
      <c r="I446">
        <v>0</v>
      </c>
      <c r="J446" t="s">
        <v>116</v>
      </c>
    </row>
    <row r="447" spans="1:10">
      <c r="A447">
        <v>87</v>
      </c>
      <c r="B447" t="s">
        <v>102</v>
      </c>
      <c r="C447" t="s">
        <v>103</v>
      </c>
      <c r="D447" t="s">
        <v>129</v>
      </c>
      <c r="E447" t="s">
        <v>184</v>
      </c>
      <c r="F447" t="s">
        <v>212</v>
      </c>
      <c r="G447" t="s">
        <v>183</v>
      </c>
      <c r="H447" t="b">
        <v>0</v>
      </c>
      <c r="I447">
        <v>0</v>
      </c>
      <c r="J447" t="s">
        <v>116</v>
      </c>
    </row>
    <row r="448" spans="1:10">
      <c r="A448">
        <v>87</v>
      </c>
      <c r="B448" t="s">
        <v>102</v>
      </c>
      <c r="C448" t="s">
        <v>103</v>
      </c>
      <c r="D448" t="s">
        <v>129</v>
      </c>
      <c r="E448" t="s">
        <v>184</v>
      </c>
      <c r="F448" t="s">
        <v>213</v>
      </c>
      <c r="G448" t="s">
        <v>214</v>
      </c>
      <c r="H448" t="b">
        <v>0</v>
      </c>
      <c r="I448">
        <v>0</v>
      </c>
      <c r="J448" t="s">
        <v>116</v>
      </c>
    </row>
    <row r="449" spans="1:10">
      <c r="A449">
        <v>87</v>
      </c>
      <c r="B449" t="s">
        <v>102</v>
      </c>
      <c r="C449" t="s">
        <v>103</v>
      </c>
      <c r="D449" t="s">
        <v>129</v>
      </c>
      <c r="E449" t="s">
        <v>184</v>
      </c>
      <c r="F449" t="s">
        <v>320</v>
      </c>
      <c r="G449" t="s">
        <v>183</v>
      </c>
      <c r="H449" t="b">
        <v>0</v>
      </c>
      <c r="I449">
        <v>0</v>
      </c>
      <c r="J449" t="s">
        <v>116</v>
      </c>
    </row>
    <row r="450" spans="1:10">
      <c r="A450">
        <v>87</v>
      </c>
      <c r="B450" t="s">
        <v>102</v>
      </c>
      <c r="C450" t="s">
        <v>103</v>
      </c>
      <c r="D450" t="s">
        <v>129</v>
      </c>
      <c r="E450" t="s">
        <v>184</v>
      </c>
      <c r="F450" t="s">
        <v>215</v>
      </c>
      <c r="G450" t="s">
        <v>183</v>
      </c>
      <c r="H450" t="b">
        <v>0</v>
      </c>
      <c r="I450">
        <v>0</v>
      </c>
      <c r="J450" t="s">
        <v>116</v>
      </c>
    </row>
    <row r="451" spans="1:10">
      <c r="A451">
        <v>87</v>
      </c>
      <c r="B451" t="s">
        <v>102</v>
      </c>
      <c r="C451" t="s">
        <v>103</v>
      </c>
      <c r="D451" t="s">
        <v>129</v>
      </c>
      <c r="E451" t="s">
        <v>184</v>
      </c>
      <c r="F451" t="s">
        <v>241</v>
      </c>
      <c r="G451" t="s">
        <v>183</v>
      </c>
      <c r="H451" t="b">
        <v>0</v>
      </c>
      <c r="I451">
        <v>0</v>
      </c>
      <c r="J451" t="s">
        <v>116</v>
      </c>
    </row>
    <row r="452" spans="1:10">
      <c r="A452">
        <v>87</v>
      </c>
      <c r="B452" t="s">
        <v>102</v>
      </c>
      <c r="C452" t="s">
        <v>103</v>
      </c>
      <c r="D452" t="s">
        <v>129</v>
      </c>
      <c r="E452" t="s">
        <v>184</v>
      </c>
      <c r="F452" t="s">
        <v>223</v>
      </c>
      <c r="G452" t="s">
        <v>205</v>
      </c>
      <c r="H452" t="b">
        <v>0</v>
      </c>
      <c r="I452">
        <v>0</v>
      </c>
      <c r="J452" t="s">
        <v>116</v>
      </c>
    </row>
    <row r="453" spans="1:10">
      <c r="A453">
        <v>87</v>
      </c>
      <c r="B453" t="s">
        <v>102</v>
      </c>
      <c r="C453" t="s">
        <v>103</v>
      </c>
      <c r="D453" t="s">
        <v>129</v>
      </c>
      <c r="E453" t="s">
        <v>184</v>
      </c>
      <c r="F453" t="s">
        <v>225</v>
      </c>
      <c r="G453" t="s">
        <v>183</v>
      </c>
      <c r="H453" t="b">
        <v>0</v>
      </c>
      <c r="I453">
        <v>0</v>
      </c>
      <c r="J453" t="s">
        <v>116</v>
      </c>
    </row>
    <row r="454" spans="1:10">
      <c r="A454">
        <v>87</v>
      </c>
      <c r="B454" t="s">
        <v>102</v>
      </c>
      <c r="C454" t="s">
        <v>103</v>
      </c>
      <c r="D454" t="s">
        <v>129</v>
      </c>
      <c r="E454" t="s">
        <v>184</v>
      </c>
      <c r="F454" t="s">
        <v>226</v>
      </c>
      <c r="G454" t="s">
        <v>183</v>
      </c>
      <c r="H454" t="b">
        <v>0</v>
      </c>
      <c r="I454">
        <v>0</v>
      </c>
      <c r="J454" t="s">
        <v>116</v>
      </c>
    </row>
    <row r="455" spans="1:10">
      <c r="A455">
        <v>87</v>
      </c>
      <c r="B455" t="s">
        <v>102</v>
      </c>
      <c r="C455" t="s">
        <v>103</v>
      </c>
      <c r="D455" t="s">
        <v>129</v>
      </c>
      <c r="E455" t="s">
        <v>184</v>
      </c>
      <c r="F455" t="s">
        <v>208</v>
      </c>
      <c r="G455" t="s">
        <v>186</v>
      </c>
      <c r="H455" t="b">
        <v>0</v>
      </c>
      <c r="I455">
        <v>0</v>
      </c>
      <c r="J455" t="s">
        <v>116</v>
      </c>
    </row>
    <row r="456" spans="1:10">
      <c r="A456">
        <v>87</v>
      </c>
      <c r="B456" t="s">
        <v>102</v>
      </c>
      <c r="C456" t="s">
        <v>103</v>
      </c>
      <c r="D456" t="s">
        <v>129</v>
      </c>
      <c r="E456" t="s">
        <v>184</v>
      </c>
      <c r="F456" t="s">
        <v>193</v>
      </c>
      <c r="G456" t="s">
        <v>183</v>
      </c>
      <c r="H456" t="b">
        <v>0</v>
      </c>
      <c r="I456">
        <v>0</v>
      </c>
      <c r="J456" t="s">
        <v>116</v>
      </c>
    </row>
    <row r="457" spans="1:10">
      <c r="A457">
        <v>87</v>
      </c>
      <c r="B457" t="s">
        <v>102</v>
      </c>
      <c r="C457" t="s">
        <v>103</v>
      </c>
      <c r="D457" t="s">
        <v>129</v>
      </c>
      <c r="E457" t="s">
        <v>184</v>
      </c>
      <c r="F457" t="s">
        <v>382</v>
      </c>
      <c r="G457" t="s">
        <v>383</v>
      </c>
      <c r="H457" t="b">
        <v>0</v>
      </c>
      <c r="I457">
        <v>0</v>
      </c>
      <c r="J457" t="s">
        <v>116</v>
      </c>
    </row>
    <row r="458" spans="1:10">
      <c r="A458">
        <v>87</v>
      </c>
      <c r="B458" t="s">
        <v>102</v>
      </c>
      <c r="C458" t="s">
        <v>103</v>
      </c>
      <c r="D458" t="s">
        <v>129</v>
      </c>
      <c r="E458" t="s">
        <v>184</v>
      </c>
      <c r="F458" t="s">
        <v>210</v>
      </c>
      <c r="G458" t="s">
        <v>183</v>
      </c>
      <c r="H458" t="b">
        <v>1</v>
      </c>
      <c r="I458">
        <v>0</v>
      </c>
      <c r="J458" t="s">
        <v>116</v>
      </c>
    </row>
    <row r="459" spans="1:10">
      <c r="A459">
        <v>87</v>
      </c>
      <c r="B459" t="s">
        <v>102</v>
      </c>
      <c r="C459" t="s">
        <v>103</v>
      </c>
      <c r="D459" t="s">
        <v>145</v>
      </c>
      <c r="E459" t="s">
        <v>184</v>
      </c>
      <c r="F459" t="s">
        <v>401</v>
      </c>
      <c r="G459" t="s">
        <v>316</v>
      </c>
      <c r="H459" t="b">
        <v>0</v>
      </c>
      <c r="I459">
        <v>0</v>
      </c>
      <c r="J459" t="s">
        <v>116</v>
      </c>
    </row>
    <row r="460" spans="1:10">
      <c r="A460">
        <v>87</v>
      </c>
      <c r="B460" t="s">
        <v>102</v>
      </c>
      <c r="C460" t="s">
        <v>103</v>
      </c>
      <c r="D460" t="s">
        <v>145</v>
      </c>
      <c r="E460" t="s">
        <v>184</v>
      </c>
      <c r="F460" t="s">
        <v>402</v>
      </c>
      <c r="G460" t="s">
        <v>236</v>
      </c>
      <c r="H460" t="b">
        <v>0</v>
      </c>
      <c r="I460">
        <v>0</v>
      </c>
      <c r="J460" t="s">
        <v>116</v>
      </c>
    </row>
    <row r="461" spans="1:10">
      <c r="A461">
        <v>87</v>
      </c>
      <c r="B461" t="s">
        <v>102</v>
      </c>
      <c r="C461" t="s">
        <v>103</v>
      </c>
      <c r="D461" t="s">
        <v>145</v>
      </c>
      <c r="E461" t="s">
        <v>184</v>
      </c>
      <c r="F461" t="s">
        <v>403</v>
      </c>
      <c r="G461" t="s">
        <v>262</v>
      </c>
      <c r="H461" t="b">
        <v>0</v>
      </c>
      <c r="I461">
        <v>0</v>
      </c>
      <c r="J461" t="s">
        <v>116</v>
      </c>
    </row>
    <row r="462" spans="1:10">
      <c r="A462">
        <v>87</v>
      </c>
      <c r="B462" t="s">
        <v>102</v>
      </c>
      <c r="C462" t="s">
        <v>103</v>
      </c>
      <c r="D462" t="s">
        <v>145</v>
      </c>
      <c r="E462" t="s">
        <v>184</v>
      </c>
      <c r="F462" t="s">
        <v>321</v>
      </c>
      <c r="G462" t="s">
        <v>183</v>
      </c>
      <c r="H462" t="b">
        <v>0</v>
      </c>
      <c r="I462">
        <v>0</v>
      </c>
      <c r="J462" t="s">
        <v>116</v>
      </c>
    </row>
    <row r="463" spans="1:10">
      <c r="A463">
        <v>87</v>
      </c>
      <c r="B463" t="s">
        <v>102</v>
      </c>
      <c r="C463" t="s">
        <v>103</v>
      </c>
      <c r="D463" t="s">
        <v>145</v>
      </c>
      <c r="E463" t="s">
        <v>184</v>
      </c>
      <c r="F463" t="s">
        <v>337</v>
      </c>
      <c r="G463" t="s">
        <v>183</v>
      </c>
      <c r="H463" t="b">
        <v>0</v>
      </c>
      <c r="I463">
        <v>0</v>
      </c>
      <c r="J463" t="s">
        <v>116</v>
      </c>
    </row>
    <row r="464" spans="1:10">
      <c r="A464">
        <v>87</v>
      </c>
      <c r="B464" t="s">
        <v>102</v>
      </c>
      <c r="C464" t="s">
        <v>103</v>
      </c>
      <c r="D464" t="s">
        <v>145</v>
      </c>
      <c r="E464" t="s">
        <v>184</v>
      </c>
      <c r="F464" t="s">
        <v>229</v>
      </c>
      <c r="G464" t="s">
        <v>205</v>
      </c>
      <c r="H464" t="b">
        <v>0</v>
      </c>
      <c r="I464">
        <v>0</v>
      </c>
      <c r="J464" t="s">
        <v>116</v>
      </c>
    </row>
    <row r="465" spans="1:10">
      <c r="A465">
        <v>87</v>
      </c>
      <c r="B465" t="s">
        <v>102</v>
      </c>
      <c r="C465" t="s">
        <v>103</v>
      </c>
      <c r="D465" t="s">
        <v>145</v>
      </c>
      <c r="E465" t="s">
        <v>184</v>
      </c>
      <c r="F465" t="s">
        <v>390</v>
      </c>
      <c r="G465" t="s">
        <v>316</v>
      </c>
      <c r="H465" t="b">
        <v>0</v>
      </c>
      <c r="I465">
        <v>0</v>
      </c>
      <c r="J465" t="s">
        <v>116</v>
      </c>
    </row>
    <row r="466" spans="1:10">
      <c r="A466">
        <v>87</v>
      </c>
      <c r="B466" t="s">
        <v>102</v>
      </c>
      <c r="C466" t="s">
        <v>103</v>
      </c>
      <c r="D466" t="s">
        <v>145</v>
      </c>
      <c r="E466" t="s">
        <v>184</v>
      </c>
      <c r="F466" t="s">
        <v>391</v>
      </c>
      <c r="G466" t="s">
        <v>183</v>
      </c>
      <c r="H466" t="b">
        <v>0</v>
      </c>
      <c r="I466">
        <v>0</v>
      </c>
      <c r="J466" t="s">
        <v>116</v>
      </c>
    </row>
    <row r="467" spans="1:10">
      <c r="A467">
        <v>87</v>
      </c>
      <c r="B467" t="s">
        <v>102</v>
      </c>
      <c r="C467" t="s">
        <v>103</v>
      </c>
      <c r="D467" t="s">
        <v>145</v>
      </c>
      <c r="E467" t="s">
        <v>184</v>
      </c>
      <c r="F467" t="s">
        <v>323</v>
      </c>
      <c r="G467" t="s">
        <v>262</v>
      </c>
      <c r="H467" t="b">
        <v>0</v>
      </c>
      <c r="I467">
        <v>0</v>
      </c>
      <c r="J467" t="s">
        <v>116</v>
      </c>
    </row>
    <row r="468" spans="1:10">
      <c r="A468">
        <v>87</v>
      </c>
      <c r="B468" t="s">
        <v>102</v>
      </c>
      <c r="C468" t="s">
        <v>103</v>
      </c>
      <c r="D468" t="s">
        <v>145</v>
      </c>
      <c r="E468" t="s">
        <v>184</v>
      </c>
      <c r="F468" t="s">
        <v>404</v>
      </c>
      <c r="G468" t="s">
        <v>262</v>
      </c>
      <c r="H468" t="b">
        <v>0</v>
      </c>
      <c r="I468">
        <v>0</v>
      </c>
      <c r="J468" t="s">
        <v>116</v>
      </c>
    </row>
    <row r="469" spans="1:10">
      <c r="A469">
        <v>87</v>
      </c>
      <c r="B469" t="s">
        <v>102</v>
      </c>
      <c r="C469" t="s">
        <v>103</v>
      </c>
      <c r="D469" t="s">
        <v>145</v>
      </c>
      <c r="E469" t="s">
        <v>184</v>
      </c>
      <c r="F469" t="s">
        <v>392</v>
      </c>
      <c r="G469" t="s">
        <v>316</v>
      </c>
      <c r="H469" t="b">
        <v>0</v>
      </c>
      <c r="I469">
        <v>0</v>
      </c>
      <c r="J469" t="s">
        <v>116</v>
      </c>
    </row>
    <row r="470" spans="1:10">
      <c r="A470">
        <v>87</v>
      </c>
      <c r="B470" t="s">
        <v>102</v>
      </c>
      <c r="C470" t="s">
        <v>103</v>
      </c>
      <c r="D470" t="s">
        <v>145</v>
      </c>
      <c r="E470" t="s">
        <v>184</v>
      </c>
      <c r="F470" t="s">
        <v>394</v>
      </c>
      <c r="G470" t="s">
        <v>186</v>
      </c>
      <c r="H470" t="b">
        <v>0</v>
      </c>
      <c r="I470">
        <v>0</v>
      </c>
      <c r="J470" t="s">
        <v>116</v>
      </c>
    </row>
    <row r="471" spans="1:10">
      <c r="A471">
        <v>87</v>
      </c>
      <c r="B471" t="s">
        <v>102</v>
      </c>
      <c r="C471" t="s">
        <v>103</v>
      </c>
      <c r="D471" t="s">
        <v>145</v>
      </c>
      <c r="E471" t="s">
        <v>184</v>
      </c>
      <c r="F471" t="s">
        <v>405</v>
      </c>
      <c r="G471" t="s">
        <v>183</v>
      </c>
      <c r="H471" t="b">
        <v>0</v>
      </c>
      <c r="I471">
        <v>0</v>
      </c>
      <c r="J471" t="s">
        <v>116</v>
      </c>
    </row>
    <row r="472" spans="1:10">
      <c r="A472">
        <v>87</v>
      </c>
      <c r="B472" t="s">
        <v>102</v>
      </c>
      <c r="C472" t="s">
        <v>103</v>
      </c>
      <c r="D472" t="s">
        <v>145</v>
      </c>
      <c r="E472" t="s">
        <v>184</v>
      </c>
      <c r="F472" t="s">
        <v>206</v>
      </c>
      <c r="G472" t="s">
        <v>183</v>
      </c>
      <c r="H472" t="b">
        <v>0</v>
      </c>
      <c r="I472">
        <v>0</v>
      </c>
      <c r="J472" t="s">
        <v>116</v>
      </c>
    </row>
    <row r="473" spans="1:10">
      <c r="A473">
        <v>87</v>
      </c>
      <c r="B473" t="s">
        <v>102</v>
      </c>
      <c r="C473" t="s">
        <v>103</v>
      </c>
      <c r="D473" t="s">
        <v>145</v>
      </c>
      <c r="E473" t="s">
        <v>184</v>
      </c>
      <c r="F473" t="s">
        <v>395</v>
      </c>
      <c r="G473" t="s">
        <v>186</v>
      </c>
      <c r="H473" t="b">
        <v>0</v>
      </c>
      <c r="I473">
        <v>0</v>
      </c>
      <c r="J473" t="s">
        <v>116</v>
      </c>
    </row>
    <row r="474" spans="1:10">
      <c r="A474">
        <v>87</v>
      </c>
      <c r="B474" t="s">
        <v>102</v>
      </c>
      <c r="C474" t="s">
        <v>103</v>
      </c>
      <c r="D474" t="s">
        <v>145</v>
      </c>
      <c r="E474" t="s">
        <v>184</v>
      </c>
      <c r="F474" t="s">
        <v>396</v>
      </c>
      <c r="G474" t="s">
        <v>183</v>
      </c>
      <c r="H474" t="b">
        <v>0</v>
      </c>
      <c r="I474">
        <v>0</v>
      </c>
      <c r="J474" t="s">
        <v>116</v>
      </c>
    </row>
    <row r="475" spans="1:10">
      <c r="A475">
        <v>87</v>
      </c>
      <c r="B475" t="s">
        <v>102</v>
      </c>
      <c r="C475" t="s">
        <v>103</v>
      </c>
      <c r="D475" t="s">
        <v>145</v>
      </c>
      <c r="E475" t="s">
        <v>184</v>
      </c>
      <c r="F475" t="s">
        <v>397</v>
      </c>
      <c r="G475" t="s">
        <v>183</v>
      </c>
      <c r="H475" t="b">
        <v>0</v>
      </c>
      <c r="I475">
        <v>0</v>
      </c>
      <c r="J475" t="s">
        <v>116</v>
      </c>
    </row>
    <row r="476" spans="1:10">
      <c r="A476">
        <v>87</v>
      </c>
      <c r="B476" t="s">
        <v>102</v>
      </c>
      <c r="C476" t="s">
        <v>103</v>
      </c>
      <c r="D476" t="s">
        <v>145</v>
      </c>
      <c r="E476" t="s">
        <v>184</v>
      </c>
      <c r="F476" t="s">
        <v>193</v>
      </c>
      <c r="G476" t="s">
        <v>183</v>
      </c>
      <c r="H476" t="b">
        <v>0</v>
      </c>
      <c r="I476">
        <v>0</v>
      </c>
      <c r="J476" t="s">
        <v>116</v>
      </c>
    </row>
    <row r="477" spans="1:10">
      <c r="A477">
        <v>87</v>
      </c>
      <c r="B477" t="s">
        <v>102</v>
      </c>
      <c r="C477" t="s">
        <v>103</v>
      </c>
      <c r="D477" t="s">
        <v>145</v>
      </c>
      <c r="E477" t="s">
        <v>184</v>
      </c>
      <c r="F477" t="s">
        <v>210</v>
      </c>
      <c r="G477" t="s">
        <v>183</v>
      </c>
      <c r="H477" t="b">
        <v>1</v>
      </c>
      <c r="I477">
        <v>0</v>
      </c>
      <c r="J477" t="s">
        <v>116</v>
      </c>
    </row>
    <row r="478" spans="1:10">
      <c r="A478">
        <v>87</v>
      </c>
      <c r="B478" t="s">
        <v>102</v>
      </c>
      <c r="C478" t="s">
        <v>103</v>
      </c>
      <c r="D478" t="s">
        <v>145</v>
      </c>
      <c r="E478" t="s">
        <v>184</v>
      </c>
      <c r="F478" t="s">
        <v>398</v>
      </c>
      <c r="G478" t="s">
        <v>183</v>
      </c>
      <c r="H478" t="b">
        <v>0</v>
      </c>
      <c r="I478">
        <v>0</v>
      </c>
      <c r="J478" t="s">
        <v>116</v>
      </c>
    </row>
    <row r="479" spans="1:10">
      <c r="A479">
        <v>87</v>
      </c>
      <c r="B479" t="s">
        <v>102</v>
      </c>
      <c r="C479" t="s">
        <v>103</v>
      </c>
      <c r="D479" t="s">
        <v>144</v>
      </c>
      <c r="E479" t="s">
        <v>184</v>
      </c>
      <c r="F479" t="s">
        <v>388</v>
      </c>
      <c r="G479" t="s">
        <v>186</v>
      </c>
      <c r="H479" t="b">
        <v>0</v>
      </c>
      <c r="I479">
        <v>0</v>
      </c>
      <c r="J479" t="s">
        <v>116</v>
      </c>
    </row>
    <row r="480" spans="1:10">
      <c r="A480">
        <v>87</v>
      </c>
      <c r="B480" t="s">
        <v>102</v>
      </c>
      <c r="C480" t="s">
        <v>103</v>
      </c>
      <c r="D480" t="s">
        <v>144</v>
      </c>
      <c r="E480" t="s">
        <v>184</v>
      </c>
      <c r="F480" t="s">
        <v>321</v>
      </c>
      <c r="G480" t="s">
        <v>183</v>
      </c>
      <c r="H480" t="b">
        <v>0</v>
      </c>
      <c r="I480">
        <v>0</v>
      </c>
      <c r="J480" t="s">
        <v>116</v>
      </c>
    </row>
    <row r="481" spans="1:10">
      <c r="A481">
        <v>87</v>
      </c>
      <c r="B481" t="s">
        <v>102</v>
      </c>
      <c r="C481" t="s">
        <v>103</v>
      </c>
      <c r="D481" t="s">
        <v>144</v>
      </c>
      <c r="E481" t="s">
        <v>184</v>
      </c>
      <c r="F481" t="s">
        <v>337</v>
      </c>
      <c r="G481" t="s">
        <v>183</v>
      </c>
      <c r="H481" t="b">
        <v>0</v>
      </c>
      <c r="I481">
        <v>0</v>
      </c>
      <c r="J481" t="s">
        <v>116</v>
      </c>
    </row>
    <row r="482" spans="1:10">
      <c r="A482">
        <v>87</v>
      </c>
      <c r="B482" t="s">
        <v>102</v>
      </c>
      <c r="C482" t="s">
        <v>103</v>
      </c>
      <c r="D482" t="s">
        <v>144</v>
      </c>
      <c r="E482" t="s">
        <v>184</v>
      </c>
      <c r="F482" t="s">
        <v>229</v>
      </c>
      <c r="G482" t="s">
        <v>205</v>
      </c>
      <c r="H482" t="b">
        <v>0</v>
      </c>
      <c r="I482">
        <v>0</v>
      </c>
      <c r="J482" t="s">
        <v>116</v>
      </c>
    </row>
    <row r="483" spans="1:10">
      <c r="A483">
        <v>87</v>
      </c>
      <c r="B483" t="s">
        <v>102</v>
      </c>
      <c r="C483" t="s">
        <v>103</v>
      </c>
      <c r="D483" t="s">
        <v>144</v>
      </c>
      <c r="E483" t="s">
        <v>184</v>
      </c>
      <c r="F483" t="s">
        <v>230</v>
      </c>
      <c r="G483" t="s">
        <v>236</v>
      </c>
      <c r="H483" t="b">
        <v>0</v>
      </c>
      <c r="I483">
        <v>0</v>
      </c>
      <c r="J483" t="s">
        <v>116</v>
      </c>
    </row>
    <row r="484" spans="1:10">
      <c r="A484">
        <v>87</v>
      </c>
      <c r="B484" t="s">
        <v>102</v>
      </c>
      <c r="C484" t="s">
        <v>103</v>
      </c>
      <c r="D484" t="s">
        <v>144</v>
      </c>
      <c r="E484" t="s">
        <v>184</v>
      </c>
      <c r="F484" t="s">
        <v>406</v>
      </c>
      <c r="G484" t="s">
        <v>186</v>
      </c>
      <c r="H484" t="b">
        <v>0</v>
      </c>
      <c r="I484">
        <v>0</v>
      </c>
      <c r="J484" t="s">
        <v>116</v>
      </c>
    </row>
    <row r="485" spans="1:10">
      <c r="A485">
        <v>87</v>
      </c>
      <c r="B485" t="s">
        <v>102</v>
      </c>
      <c r="C485" t="s">
        <v>103</v>
      </c>
      <c r="D485" t="s">
        <v>144</v>
      </c>
      <c r="E485" t="s">
        <v>184</v>
      </c>
      <c r="F485" t="s">
        <v>407</v>
      </c>
      <c r="G485" t="s">
        <v>186</v>
      </c>
      <c r="H485" t="b">
        <v>0</v>
      </c>
      <c r="I485">
        <v>0</v>
      </c>
      <c r="J485" t="s">
        <v>116</v>
      </c>
    </row>
    <row r="486" spans="1:10">
      <c r="A486">
        <v>87</v>
      </c>
      <c r="B486" t="s">
        <v>102</v>
      </c>
      <c r="C486" t="s">
        <v>103</v>
      </c>
      <c r="D486" t="s">
        <v>144</v>
      </c>
      <c r="E486" t="s">
        <v>184</v>
      </c>
      <c r="F486" t="s">
        <v>204</v>
      </c>
      <c r="G486" t="s">
        <v>205</v>
      </c>
      <c r="H486" t="b">
        <v>0</v>
      </c>
      <c r="I486">
        <v>0</v>
      </c>
      <c r="J486" t="s">
        <v>116</v>
      </c>
    </row>
    <row r="487" spans="1:10">
      <c r="A487">
        <v>87</v>
      </c>
      <c r="B487" t="s">
        <v>102</v>
      </c>
      <c r="C487" t="s">
        <v>103</v>
      </c>
      <c r="D487" t="s">
        <v>144</v>
      </c>
      <c r="E487" t="s">
        <v>184</v>
      </c>
      <c r="F487" t="s">
        <v>408</v>
      </c>
      <c r="G487" t="s">
        <v>186</v>
      </c>
      <c r="H487" t="b">
        <v>0</v>
      </c>
      <c r="I487">
        <v>0</v>
      </c>
      <c r="J487" t="s">
        <v>116</v>
      </c>
    </row>
    <row r="488" spans="1:10">
      <c r="A488">
        <v>87</v>
      </c>
      <c r="B488" t="s">
        <v>102</v>
      </c>
      <c r="C488" t="s">
        <v>103</v>
      </c>
      <c r="D488" t="s">
        <v>144</v>
      </c>
      <c r="E488" t="s">
        <v>184</v>
      </c>
      <c r="F488" t="s">
        <v>206</v>
      </c>
      <c r="G488" t="s">
        <v>183</v>
      </c>
      <c r="H488" t="b">
        <v>0</v>
      </c>
      <c r="I488">
        <v>0</v>
      </c>
      <c r="J488" t="s">
        <v>116</v>
      </c>
    </row>
    <row r="489" spans="1:10">
      <c r="A489">
        <v>87</v>
      </c>
      <c r="B489" t="s">
        <v>102</v>
      </c>
      <c r="C489" t="s">
        <v>103</v>
      </c>
      <c r="D489" t="s">
        <v>144</v>
      </c>
      <c r="E489" t="s">
        <v>184</v>
      </c>
      <c r="F489" t="s">
        <v>257</v>
      </c>
      <c r="G489" t="s">
        <v>340</v>
      </c>
      <c r="H489" t="b">
        <v>0</v>
      </c>
      <c r="I489">
        <v>0</v>
      </c>
      <c r="J489" t="s">
        <v>116</v>
      </c>
    </row>
    <row r="490" spans="1:10">
      <c r="A490">
        <v>87</v>
      </c>
      <c r="B490" t="s">
        <v>102</v>
      </c>
      <c r="C490" t="s">
        <v>103</v>
      </c>
      <c r="D490" t="s">
        <v>144</v>
      </c>
      <c r="E490" t="s">
        <v>184</v>
      </c>
      <c r="F490" t="s">
        <v>409</v>
      </c>
      <c r="G490" t="s">
        <v>183</v>
      </c>
      <c r="H490" t="b">
        <v>0</v>
      </c>
      <c r="I490">
        <v>0</v>
      </c>
      <c r="J490" t="s">
        <v>116</v>
      </c>
    </row>
    <row r="491" spans="1:10">
      <c r="A491">
        <v>87</v>
      </c>
      <c r="B491" t="s">
        <v>102</v>
      </c>
      <c r="C491" t="s">
        <v>103</v>
      </c>
      <c r="D491" t="s">
        <v>144</v>
      </c>
      <c r="E491" t="s">
        <v>184</v>
      </c>
      <c r="F491" t="s">
        <v>221</v>
      </c>
      <c r="G491" t="s">
        <v>183</v>
      </c>
      <c r="H491" t="b">
        <v>0</v>
      </c>
      <c r="I491">
        <v>0</v>
      </c>
      <c r="J491" t="s">
        <v>116</v>
      </c>
    </row>
    <row r="492" spans="1:10">
      <c r="A492">
        <v>87</v>
      </c>
      <c r="B492" t="s">
        <v>102</v>
      </c>
      <c r="C492" t="s">
        <v>103</v>
      </c>
      <c r="D492" t="s">
        <v>144</v>
      </c>
      <c r="E492" t="s">
        <v>184</v>
      </c>
      <c r="F492" t="s">
        <v>222</v>
      </c>
      <c r="G492" t="s">
        <v>183</v>
      </c>
      <c r="H492" t="b">
        <v>0</v>
      </c>
      <c r="I492">
        <v>0</v>
      </c>
      <c r="J492" t="s">
        <v>116</v>
      </c>
    </row>
    <row r="493" spans="1:10">
      <c r="A493">
        <v>87</v>
      </c>
      <c r="B493" t="s">
        <v>102</v>
      </c>
      <c r="C493" t="s">
        <v>103</v>
      </c>
      <c r="D493" t="s">
        <v>144</v>
      </c>
      <c r="E493" t="s">
        <v>184</v>
      </c>
      <c r="F493" t="s">
        <v>212</v>
      </c>
      <c r="G493" t="s">
        <v>183</v>
      </c>
      <c r="H493" t="b">
        <v>0</v>
      </c>
      <c r="I493">
        <v>0</v>
      </c>
      <c r="J493" t="s">
        <v>116</v>
      </c>
    </row>
    <row r="494" spans="1:10">
      <c r="A494">
        <v>87</v>
      </c>
      <c r="B494" t="s">
        <v>102</v>
      </c>
      <c r="C494" t="s">
        <v>103</v>
      </c>
      <c r="D494" t="s">
        <v>144</v>
      </c>
      <c r="E494" t="s">
        <v>184</v>
      </c>
      <c r="F494" t="s">
        <v>213</v>
      </c>
      <c r="G494" t="s">
        <v>214</v>
      </c>
      <c r="H494" t="b">
        <v>0</v>
      </c>
      <c r="I494">
        <v>0</v>
      </c>
      <c r="J494" t="s">
        <v>116</v>
      </c>
    </row>
    <row r="495" spans="1:10">
      <c r="A495">
        <v>87</v>
      </c>
      <c r="B495" t="s">
        <v>102</v>
      </c>
      <c r="C495" t="s">
        <v>103</v>
      </c>
      <c r="D495" t="s">
        <v>144</v>
      </c>
      <c r="E495" t="s">
        <v>184</v>
      </c>
      <c r="F495" t="s">
        <v>320</v>
      </c>
      <c r="G495" t="s">
        <v>183</v>
      </c>
      <c r="H495" t="b">
        <v>0</v>
      </c>
      <c r="I495">
        <v>0</v>
      </c>
      <c r="J495" t="s">
        <v>116</v>
      </c>
    </row>
    <row r="496" spans="1:10">
      <c r="A496">
        <v>87</v>
      </c>
      <c r="B496" t="s">
        <v>102</v>
      </c>
      <c r="C496" t="s">
        <v>103</v>
      </c>
      <c r="D496" t="s">
        <v>144</v>
      </c>
      <c r="E496" t="s">
        <v>184</v>
      </c>
      <c r="F496" t="s">
        <v>215</v>
      </c>
      <c r="G496" t="s">
        <v>183</v>
      </c>
      <c r="H496" t="b">
        <v>0</v>
      </c>
      <c r="I496">
        <v>0</v>
      </c>
      <c r="J496" t="s">
        <v>116</v>
      </c>
    </row>
    <row r="497" spans="1:10">
      <c r="A497">
        <v>87</v>
      </c>
      <c r="B497" t="s">
        <v>102</v>
      </c>
      <c r="C497" t="s">
        <v>103</v>
      </c>
      <c r="D497" t="s">
        <v>144</v>
      </c>
      <c r="E497" t="s">
        <v>184</v>
      </c>
      <c r="F497" t="s">
        <v>241</v>
      </c>
      <c r="G497" t="s">
        <v>183</v>
      </c>
      <c r="H497" t="b">
        <v>0</v>
      </c>
      <c r="I497">
        <v>0</v>
      </c>
      <c r="J497" t="s">
        <v>116</v>
      </c>
    </row>
    <row r="498" spans="1:10">
      <c r="A498">
        <v>87</v>
      </c>
      <c r="B498" t="s">
        <v>102</v>
      </c>
      <c r="C498" t="s">
        <v>103</v>
      </c>
      <c r="D498" t="s">
        <v>144</v>
      </c>
      <c r="E498" t="s">
        <v>184</v>
      </c>
      <c r="F498" t="s">
        <v>223</v>
      </c>
      <c r="G498" t="s">
        <v>205</v>
      </c>
      <c r="H498" t="b">
        <v>0</v>
      </c>
      <c r="I498">
        <v>0</v>
      </c>
      <c r="J498" t="s">
        <v>116</v>
      </c>
    </row>
    <row r="499" spans="1:10">
      <c r="A499">
        <v>87</v>
      </c>
      <c r="B499" t="s">
        <v>102</v>
      </c>
      <c r="C499" t="s">
        <v>103</v>
      </c>
      <c r="D499" t="s">
        <v>144</v>
      </c>
      <c r="E499" t="s">
        <v>184</v>
      </c>
      <c r="F499" t="s">
        <v>225</v>
      </c>
      <c r="G499" t="s">
        <v>183</v>
      </c>
      <c r="H499" t="b">
        <v>0</v>
      </c>
      <c r="I499">
        <v>0</v>
      </c>
      <c r="J499" t="s">
        <v>116</v>
      </c>
    </row>
    <row r="500" spans="1:10">
      <c r="A500">
        <v>87</v>
      </c>
      <c r="B500" t="s">
        <v>102</v>
      </c>
      <c r="C500" t="s">
        <v>103</v>
      </c>
      <c r="D500" t="s">
        <v>144</v>
      </c>
      <c r="E500" t="s">
        <v>184</v>
      </c>
      <c r="F500" t="s">
        <v>226</v>
      </c>
      <c r="G500" t="s">
        <v>183</v>
      </c>
      <c r="H500" t="b">
        <v>0</v>
      </c>
      <c r="I500">
        <v>0</v>
      </c>
      <c r="J500" t="s">
        <v>116</v>
      </c>
    </row>
    <row r="501" spans="1:10">
      <c r="A501">
        <v>87</v>
      </c>
      <c r="B501" t="s">
        <v>102</v>
      </c>
      <c r="C501" t="s">
        <v>103</v>
      </c>
      <c r="D501" t="s">
        <v>144</v>
      </c>
      <c r="E501" t="s">
        <v>184</v>
      </c>
      <c r="F501" t="s">
        <v>410</v>
      </c>
      <c r="G501" t="s">
        <v>316</v>
      </c>
      <c r="H501" t="b">
        <v>0</v>
      </c>
      <c r="I501">
        <v>0</v>
      </c>
      <c r="J501" t="s">
        <v>116</v>
      </c>
    </row>
    <row r="502" spans="1:10">
      <c r="A502">
        <v>87</v>
      </c>
      <c r="B502" t="s">
        <v>102</v>
      </c>
      <c r="C502" t="s">
        <v>103</v>
      </c>
      <c r="D502" t="s">
        <v>144</v>
      </c>
      <c r="E502" t="s">
        <v>184</v>
      </c>
      <c r="F502" t="s">
        <v>384</v>
      </c>
      <c r="G502" t="s">
        <v>316</v>
      </c>
      <c r="H502" t="b">
        <v>0</v>
      </c>
      <c r="I502">
        <v>0</v>
      </c>
      <c r="J502" t="s">
        <v>116</v>
      </c>
    </row>
    <row r="503" spans="1:10">
      <c r="A503">
        <v>87</v>
      </c>
      <c r="B503" t="s">
        <v>102</v>
      </c>
      <c r="C503" t="s">
        <v>103</v>
      </c>
      <c r="D503" t="s">
        <v>144</v>
      </c>
      <c r="E503" t="s">
        <v>184</v>
      </c>
      <c r="F503" t="s">
        <v>208</v>
      </c>
      <c r="G503" t="s">
        <v>186</v>
      </c>
      <c r="H503" t="b">
        <v>0</v>
      </c>
      <c r="I503">
        <v>0</v>
      </c>
      <c r="J503" t="s">
        <v>116</v>
      </c>
    </row>
    <row r="504" spans="1:10">
      <c r="A504">
        <v>87</v>
      </c>
      <c r="B504" t="s">
        <v>102</v>
      </c>
      <c r="C504" t="s">
        <v>103</v>
      </c>
      <c r="D504" t="s">
        <v>144</v>
      </c>
      <c r="E504" t="s">
        <v>184</v>
      </c>
      <c r="F504" t="s">
        <v>193</v>
      </c>
      <c r="G504" t="s">
        <v>183</v>
      </c>
      <c r="H504" t="b">
        <v>0</v>
      </c>
      <c r="I504">
        <v>0</v>
      </c>
      <c r="J504" t="s">
        <v>116</v>
      </c>
    </row>
    <row r="505" spans="1:10">
      <c r="A505">
        <v>87</v>
      </c>
      <c r="B505" t="s">
        <v>102</v>
      </c>
      <c r="C505" t="s">
        <v>103</v>
      </c>
      <c r="D505" t="s">
        <v>144</v>
      </c>
      <c r="E505" t="s">
        <v>184</v>
      </c>
      <c r="F505" t="s">
        <v>210</v>
      </c>
      <c r="G505" t="s">
        <v>183</v>
      </c>
      <c r="H505" t="b">
        <v>1</v>
      </c>
      <c r="I505">
        <v>0</v>
      </c>
      <c r="J505" t="s">
        <v>116</v>
      </c>
    </row>
    <row r="506" spans="1:10">
      <c r="A506">
        <v>87</v>
      </c>
      <c r="B506" t="s">
        <v>102</v>
      </c>
      <c r="C506" t="s">
        <v>103</v>
      </c>
      <c r="D506" t="s">
        <v>144</v>
      </c>
      <c r="E506" t="s">
        <v>184</v>
      </c>
      <c r="F506" t="s">
        <v>385</v>
      </c>
      <c r="G506" t="s">
        <v>183</v>
      </c>
      <c r="H506" t="b">
        <v>0</v>
      </c>
      <c r="I506">
        <v>0</v>
      </c>
      <c r="J506" t="s">
        <v>116</v>
      </c>
    </row>
    <row r="507" spans="1:10">
      <c r="A507">
        <v>87</v>
      </c>
      <c r="B507" t="s">
        <v>102</v>
      </c>
      <c r="C507" t="s">
        <v>103</v>
      </c>
      <c r="D507" t="s">
        <v>144</v>
      </c>
      <c r="E507" t="s">
        <v>184</v>
      </c>
      <c r="F507" t="s">
        <v>386</v>
      </c>
      <c r="G507" t="s">
        <v>183</v>
      </c>
      <c r="H507" t="b">
        <v>0</v>
      </c>
      <c r="I507">
        <v>0</v>
      </c>
      <c r="J507" t="s">
        <v>116</v>
      </c>
    </row>
    <row r="508" spans="1:10">
      <c r="A508">
        <v>87</v>
      </c>
      <c r="B508" t="s">
        <v>102</v>
      </c>
      <c r="C508" t="s">
        <v>103</v>
      </c>
      <c r="D508" t="s">
        <v>143</v>
      </c>
      <c r="E508" t="s">
        <v>184</v>
      </c>
      <c r="F508" t="s">
        <v>402</v>
      </c>
      <c r="G508" t="s">
        <v>236</v>
      </c>
      <c r="H508" t="b">
        <v>0</v>
      </c>
      <c r="I508">
        <v>0</v>
      </c>
      <c r="J508" t="s">
        <v>116</v>
      </c>
    </row>
    <row r="509" spans="1:10">
      <c r="A509">
        <v>87</v>
      </c>
      <c r="B509" t="s">
        <v>102</v>
      </c>
      <c r="C509" t="s">
        <v>103</v>
      </c>
      <c r="D509" t="s">
        <v>143</v>
      </c>
      <c r="E509" t="s">
        <v>184</v>
      </c>
      <c r="F509" t="s">
        <v>321</v>
      </c>
      <c r="G509" t="s">
        <v>183</v>
      </c>
      <c r="H509" t="b">
        <v>0</v>
      </c>
      <c r="I509">
        <v>0</v>
      </c>
      <c r="J509" t="s">
        <v>116</v>
      </c>
    </row>
    <row r="510" spans="1:10">
      <c r="A510">
        <v>87</v>
      </c>
      <c r="B510" t="s">
        <v>102</v>
      </c>
      <c r="C510" t="s">
        <v>103</v>
      </c>
      <c r="D510" t="s">
        <v>143</v>
      </c>
      <c r="E510" t="s">
        <v>184</v>
      </c>
      <c r="F510" t="s">
        <v>337</v>
      </c>
      <c r="G510" t="s">
        <v>183</v>
      </c>
      <c r="H510" t="b">
        <v>0</v>
      </c>
      <c r="I510">
        <v>0</v>
      </c>
      <c r="J510" t="s">
        <v>116</v>
      </c>
    </row>
    <row r="511" spans="1:10">
      <c r="A511">
        <v>87</v>
      </c>
      <c r="B511" t="s">
        <v>102</v>
      </c>
      <c r="C511" t="s">
        <v>103</v>
      </c>
      <c r="D511" t="s">
        <v>143</v>
      </c>
      <c r="E511" t="s">
        <v>184</v>
      </c>
      <c r="F511" t="s">
        <v>229</v>
      </c>
      <c r="G511" t="s">
        <v>205</v>
      </c>
      <c r="H511" t="b">
        <v>0</v>
      </c>
      <c r="I511">
        <v>0</v>
      </c>
      <c r="J511" t="s">
        <v>116</v>
      </c>
    </row>
    <row r="512" spans="1:10">
      <c r="A512">
        <v>87</v>
      </c>
      <c r="B512" t="s">
        <v>102</v>
      </c>
      <c r="C512" t="s">
        <v>103</v>
      </c>
      <c r="D512" t="s">
        <v>143</v>
      </c>
      <c r="E512" t="s">
        <v>184</v>
      </c>
      <c r="F512" t="s">
        <v>230</v>
      </c>
      <c r="G512" t="s">
        <v>236</v>
      </c>
      <c r="H512" t="b">
        <v>0</v>
      </c>
      <c r="I512">
        <v>0</v>
      </c>
      <c r="J512" t="s">
        <v>116</v>
      </c>
    </row>
    <row r="513" spans="1:10">
      <c r="A513">
        <v>87</v>
      </c>
      <c r="B513" t="s">
        <v>102</v>
      </c>
      <c r="C513" t="s">
        <v>103</v>
      </c>
      <c r="D513" t="s">
        <v>143</v>
      </c>
      <c r="E513" t="s">
        <v>184</v>
      </c>
      <c r="F513" t="s">
        <v>411</v>
      </c>
      <c r="G513" t="s">
        <v>186</v>
      </c>
      <c r="H513" t="b">
        <v>0</v>
      </c>
      <c r="I513">
        <v>0</v>
      </c>
      <c r="J513" t="s">
        <v>116</v>
      </c>
    </row>
    <row r="514" spans="1:10">
      <c r="A514">
        <v>87</v>
      </c>
      <c r="B514" t="s">
        <v>102</v>
      </c>
      <c r="C514" t="s">
        <v>103</v>
      </c>
      <c r="D514" t="s">
        <v>143</v>
      </c>
      <c r="E514" t="s">
        <v>184</v>
      </c>
      <c r="F514" t="s">
        <v>204</v>
      </c>
      <c r="G514" t="s">
        <v>205</v>
      </c>
      <c r="H514" t="b">
        <v>0</v>
      </c>
      <c r="I514">
        <v>0</v>
      </c>
      <c r="J514" t="s">
        <v>116</v>
      </c>
    </row>
    <row r="515" spans="1:10">
      <c r="A515">
        <v>87</v>
      </c>
      <c r="B515" t="s">
        <v>102</v>
      </c>
      <c r="C515" t="s">
        <v>103</v>
      </c>
      <c r="D515" t="s">
        <v>143</v>
      </c>
      <c r="E515" t="s">
        <v>184</v>
      </c>
      <c r="F515" t="s">
        <v>412</v>
      </c>
      <c r="G515" t="s">
        <v>205</v>
      </c>
      <c r="H515" t="b">
        <v>0</v>
      </c>
      <c r="I515">
        <v>0</v>
      </c>
      <c r="J515" t="s">
        <v>116</v>
      </c>
    </row>
    <row r="516" spans="1:10">
      <c r="A516">
        <v>87</v>
      </c>
      <c r="B516" t="s">
        <v>102</v>
      </c>
      <c r="C516" t="s">
        <v>103</v>
      </c>
      <c r="D516" t="s">
        <v>143</v>
      </c>
      <c r="E516" t="s">
        <v>184</v>
      </c>
      <c r="F516" t="s">
        <v>413</v>
      </c>
      <c r="G516" t="s">
        <v>205</v>
      </c>
      <c r="H516" t="b">
        <v>0</v>
      </c>
      <c r="I516">
        <v>0</v>
      </c>
      <c r="J516" t="s">
        <v>116</v>
      </c>
    </row>
    <row r="517" spans="1:10">
      <c r="A517">
        <v>87</v>
      </c>
      <c r="B517" t="s">
        <v>102</v>
      </c>
      <c r="C517" t="s">
        <v>103</v>
      </c>
      <c r="D517" t="s">
        <v>143</v>
      </c>
      <c r="E517" t="s">
        <v>184</v>
      </c>
      <c r="F517" t="s">
        <v>414</v>
      </c>
      <c r="G517" t="s">
        <v>205</v>
      </c>
      <c r="H517" t="b">
        <v>0</v>
      </c>
      <c r="I517">
        <v>0</v>
      </c>
      <c r="J517" t="s">
        <v>116</v>
      </c>
    </row>
    <row r="518" spans="1:10">
      <c r="A518">
        <v>87</v>
      </c>
      <c r="B518" t="s">
        <v>102</v>
      </c>
      <c r="C518" t="s">
        <v>103</v>
      </c>
      <c r="D518" t="s">
        <v>143</v>
      </c>
      <c r="E518" t="s">
        <v>184</v>
      </c>
      <c r="F518" t="s">
        <v>415</v>
      </c>
      <c r="G518" t="s">
        <v>205</v>
      </c>
      <c r="H518" t="b">
        <v>0</v>
      </c>
      <c r="I518">
        <v>0</v>
      </c>
      <c r="J518" t="s">
        <v>116</v>
      </c>
    </row>
    <row r="519" spans="1:10">
      <c r="A519">
        <v>87</v>
      </c>
      <c r="B519" t="s">
        <v>102</v>
      </c>
      <c r="C519" t="s">
        <v>103</v>
      </c>
      <c r="D519" t="s">
        <v>143</v>
      </c>
      <c r="E519" t="s">
        <v>184</v>
      </c>
      <c r="F519" t="s">
        <v>394</v>
      </c>
      <c r="G519" t="s">
        <v>186</v>
      </c>
      <c r="H519" t="b">
        <v>0</v>
      </c>
      <c r="I519">
        <v>0</v>
      </c>
      <c r="J519" t="s">
        <v>116</v>
      </c>
    </row>
    <row r="520" spans="1:10">
      <c r="A520">
        <v>87</v>
      </c>
      <c r="B520" t="s">
        <v>102</v>
      </c>
      <c r="C520" t="s">
        <v>103</v>
      </c>
      <c r="D520" t="s">
        <v>143</v>
      </c>
      <c r="E520" t="s">
        <v>184</v>
      </c>
      <c r="F520" t="s">
        <v>206</v>
      </c>
      <c r="G520" t="s">
        <v>183</v>
      </c>
      <c r="H520" t="b">
        <v>0</v>
      </c>
      <c r="I520">
        <v>0</v>
      </c>
      <c r="J520" t="s">
        <v>116</v>
      </c>
    </row>
    <row r="521" spans="1:10">
      <c r="A521">
        <v>87</v>
      </c>
      <c r="B521" t="s">
        <v>102</v>
      </c>
      <c r="C521" t="s">
        <v>103</v>
      </c>
      <c r="D521" t="s">
        <v>143</v>
      </c>
      <c r="E521" t="s">
        <v>184</v>
      </c>
      <c r="F521" t="s">
        <v>416</v>
      </c>
      <c r="G521" t="s">
        <v>186</v>
      </c>
      <c r="H521" t="b">
        <v>0</v>
      </c>
      <c r="I521">
        <v>0</v>
      </c>
      <c r="J521" t="s">
        <v>116</v>
      </c>
    </row>
    <row r="522" spans="1:10">
      <c r="A522">
        <v>87</v>
      </c>
      <c r="B522" t="s">
        <v>102</v>
      </c>
      <c r="C522" t="s">
        <v>103</v>
      </c>
      <c r="D522" t="s">
        <v>143</v>
      </c>
      <c r="E522" t="s">
        <v>184</v>
      </c>
      <c r="F522" t="s">
        <v>193</v>
      </c>
      <c r="G522" t="s">
        <v>183</v>
      </c>
      <c r="H522" t="b">
        <v>0</v>
      </c>
      <c r="I522">
        <v>0</v>
      </c>
      <c r="J522" t="s">
        <v>116</v>
      </c>
    </row>
    <row r="523" spans="1:10">
      <c r="A523">
        <v>87</v>
      </c>
      <c r="B523" t="s">
        <v>102</v>
      </c>
      <c r="C523" t="s">
        <v>103</v>
      </c>
      <c r="D523" t="s">
        <v>143</v>
      </c>
      <c r="E523" t="s">
        <v>184</v>
      </c>
      <c r="F523" t="s">
        <v>210</v>
      </c>
      <c r="G523" t="s">
        <v>183</v>
      </c>
      <c r="H523" t="b">
        <v>1</v>
      </c>
      <c r="I523">
        <v>0</v>
      </c>
      <c r="J523" t="s">
        <v>116</v>
      </c>
    </row>
    <row r="524" spans="1:10">
      <c r="A524">
        <v>88</v>
      </c>
      <c r="B524" t="s">
        <v>103</v>
      </c>
      <c r="C524" t="s">
        <v>104</v>
      </c>
      <c r="D524" t="s">
        <v>140</v>
      </c>
      <c r="E524" t="s">
        <v>326</v>
      </c>
      <c r="F524" t="s">
        <v>224</v>
      </c>
      <c r="G524" t="s">
        <v>205</v>
      </c>
      <c r="H524" t="b">
        <v>0</v>
      </c>
      <c r="I524">
        <v>0</v>
      </c>
      <c r="J524" t="s">
        <v>116</v>
      </c>
    </row>
    <row r="525" spans="1:10">
      <c r="A525">
        <v>89</v>
      </c>
      <c r="B525" t="s">
        <v>104</v>
      </c>
      <c r="C525" t="s">
        <v>105</v>
      </c>
      <c r="D525" t="s">
        <v>122</v>
      </c>
      <c r="E525" t="s">
        <v>184</v>
      </c>
      <c r="F525" t="s">
        <v>321</v>
      </c>
      <c r="G525" t="s">
        <v>183</v>
      </c>
      <c r="H525" t="b">
        <v>0</v>
      </c>
      <c r="I525">
        <v>0</v>
      </c>
      <c r="J525" t="s">
        <v>116</v>
      </c>
    </row>
    <row r="526" spans="1:10">
      <c r="A526">
        <v>89</v>
      </c>
      <c r="B526" t="s">
        <v>104</v>
      </c>
      <c r="C526" t="s">
        <v>105</v>
      </c>
      <c r="D526" t="s">
        <v>122</v>
      </c>
      <c r="E526" t="s">
        <v>184</v>
      </c>
      <c r="F526" t="s">
        <v>337</v>
      </c>
      <c r="G526" t="s">
        <v>183</v>
      </c>
      <c r="H526" t="b">
        <v>0</v>
      </c>
      <c r="I526">
        <v>0</v>
      </c>
      <c r="J526" t="s">
        <v>116</v>
      </c>
    </row>
    <row r="527" spans="1:10">
      <c r="A527">
        <v>89</v>
      </c>
      <c r="B527" t="s">
        <v>104</v>
      </c>
      <c r="C527" t="s">
        <v>105</v>
      </c>
      <c r="D527" t="s">
        <v>122</v>
      </c>
      <c r="E527" t="s">
        <v>184</v>
      </c>
      <c r="F527" t="s">
        <v>229</v>
      </c>
      <c r="G527" t="s">
        <v>205</v>
      </c>
      <c r="H527" t="b">
        <v>0</v>
      </c>
      <c r="I527">
        <v>0</v>
      </c>
      <c r="J527" t="s">
        <v>116</v>
      </c>
    </row>
    <row r="528" spans="1:10">
      <c r="A528">
        <v>89</v>
      </c>
      <c r="B528" t="s">
        <v>104</v>
      </c>
      <c r="C528" t="s">
        <v>105</v>
      </c>
      <c r="D528" t="s">
        <v>122</v>
      </c>
      <c r="E528" t="s">
        <v>184</v>
      </c>
      <c r="F528" t="s">
        <v>230</v>
      </c>
      <c r="G528" t="s">
        <v>236</v>
      </c>
      <c r="H528" t="b">
        <v>0</v>
      </c>
      <c r="I528">
        <v>0</v>
      </c>
      <c r="J528" t="s">
        <v>116</v>
      </c>
    </row>
    <row r="529" spans="1:10">
      <c r="A529">
        <v>89</v>
      </c>
      <c r="B529" t="s">
        <v>104</v>
      </c>
      <c r="C529" t="s">
        <v>105</v>
      </c>
      <c r="D529" t="s">
        <v>122</v>
      </c>
      <c r="E529" t="s">
        <v>184</v>
      </c>
      <c r="F529" t="s">
        <v>260</v>
      </c>
      <c r="G529" t="s">
        <v>183</v>
      </c>
      <c r="H529" t="b">
        <v>0</v>
      </c>
      <c r="I529">
        <v>0</v>
      </c>
      <c r="J529" t="s">
        <v>116</v>
      </c>
    </row>
    <row r="530" spans="1:10">
      <c r="A530">
        <v>89</v>
      </c>
      <c r="B530" t="s">
        <v>104</v>
      </c>
      <c r="C530" t="s">
        <v>105</v>
      </c>
      <c r="D530" t="s">
        <v>122</v>
      </c>
      <c r="E530" t="s">
        <v>184</v>
      </c>
      <c r="F530" t="s">
        <v>204</v>
      </c>
      <c r="G530" t="s">
        <v>205</v>
      </c>
      <c r="H530" t="b">
        <v>0</v>
      </c>
      <c r="I530">
        <v>0</v>
      </c>
      <c r="J530" t="s">
        <v>116</v>
      </c>
    </row>
    <row r="531" spans="1:10">
      <c r="A531">
        <v>89</v>
      </c>
      <c r="B531" t="s">
        <v>104</v>
      </c>
      <c r="C531" t="s">
        <v>105</v>
      </c>
      <c r="D531" t="s">
        <v>122</v>
      </c>
      <c r="E531" t="s">
        <v>184</v>
      </c>
      <c r="F531" t="s">
        <v>377</v>
      </c>
      <c r="G531" t="s">
        <v>183</v>
      </c>
      <c r="H531" t="b">
        <v>0</v>
      </c>
      <c r="I531">
        <v>0</v>
      </c>
      <c r="J531" t="s">
        <v>116</v>
      </c>
    </row>
    <row r="532" spans="1:10">
      <c r="A532">
        <v>89</v>
      </c>
      <c r="B532" t="s">
        <v>104</v>
      </c>
      <c r="C532" t="s">
        <v>105</v>
      </c>
      <c r="D532" t="s">
        <v>122</v>
      </c>
      <c r="E532" t="s">
        <v>184</v>
      </c>
      <c r="F532" t="s">
        <v>378</v>
      </c>
      <c r="G532" t="s">
        <v>196</v>
      </c>
      <c r="H532" t="b">
        <v>0</v>
      </c>
      <c r="I532">
        <v>0</v>
      </c>
      <c r="J532" t="s">
        <v>116</v>
      </c>
    </row>
    <row r="533" spans="1:10">
      <c r="A533">
        <v>89</v>
      </c>
      <c r="B533" t="s">
        <v>104</v>
      </c>
      <c r="C533" t="s">
        <v>105</v>
      </c>
      <c r="D533" t="s">
        <v>122</v>
      </c>
      <c r="E533" t="s">
        <v>184</v>
      </c>
      <c r="F533" t="s">
        <v>379</v>
      </c>
      <c r="G533" t="s">
        <v>183</v>
      </c>
      <c r="H533" t="b">
        <v>0</v>
      </c>
      <c r="I533">
        <v>0</v>
      </c>
      <c r="J533" t="s">
        <v>116</v>
      </c>
    </row>
    <row r="534" spans="1:10">
      <c r="A534">
        <v>89</v>
      </c>
      <c r="B534" t="s">
        <v>104</v>
      </c>
      <c r="C534" t="s">
        <v>105</v>
      </c>
      <c r="D534" t="s">
        <v>122</v>
      </c>
      <c r="E534" t="s">
        <v>184</v>
      </c>
      <c r="F534" t="s">
        <v>417</v>
      </c>
      <c r="G534" t="s">
        <v>183</v>
      </c>
      <c r="H534" t="b">
        <v>0</v>
      </c>
      <c r="I534">
        <v>0</v>
      </c>
      <c r="J534" t="s">
        <v>116</v>
      </c>
    </row>
    <row r="535" spans="1:10">
      <c r="A535">
        <v>89</v>
      </c>
      <c r="B535" t="s">
        <v>104</v>
      </c>
      <c r="C535" t="s">
        <v>105</v>
      </c>
      <c r="D535" t="s">
        <v>122</v>
      </c>
      <c r="E535" t="s">
        <v>184</v>
      </c>
      <c r="F535" t="s">
        <v>206</v>
      </c>
      <c r="G535" t="s">
        <v>183</v>
      </c>
      <c r="H535" t="b">
        <v>0</v>
      </c>
      <c r="I535">
        <v>0</v>
      </c>
      <c r="J535" t="s">
        <v>116</v>
      </c>
    </row>
    <row r="536" spans="1:10">
      <c r="A536">
        <v>89</v>
      </c>
      <c r="B536" t="s">
        <v>104</v>
      </c>
      <c r="C536" t="s">
        <v>105</v>
      </c>
      <c r="D536" t="s">
        <v>122</v>
      </c>
      <c r="E536" t="s">
        <v>184</v>
      </c>
      <c r="F536" t="s">
        <v>338</v>
      </c>
      <c r="G536" t="s">
        <v>183</v>
      </c>
      <c r="H536" t="b">
        <v>0</v>
      </c>
      <c r="I536">
        <v>0</v>
      </c>
      <c r="J536" t="s">
        <v>116</v>
      </c>
    </row>
    <row r="537" spans="1:10">
      <c r="A537">
        <v>89</v>
      </c>
      <c r="B537" t="s">
        <v>104</v>
      </c>
      <c r="C537" t="s">
        <v>105</v>
      </c>
      <c r="D537" t="s">
        <v>122</v>
      </c>
      <c r="E537" t="s">
        <v>184</v>
      </c>
      <c r="F537" t="s">
        <v>380</v>
      </c>
      <c r="G537" t="s">
        <v>183</v>
      </c>
      <c r="H537" t="b">
        <v>0</v>
      </c>
      <c r="I537">
        <v>0</v>
      </c>
      <c r="J537" t="s">
        <v>116</v>
      </c>
    </row>
    <row r="538" spans="1:10">
      <c r="A538">
        <v>89</v>
      </c>
      <c r="B538" t="s">
        <v>104</v>
      </c>
      <c r="C538" t="s">
        <v>105</v>
      </c>
      <c r="D538" t="s">
        <v>122</v>
      </c>
      <c r="E538" t="s">
        <v>184</v>
      </c>
      <c r="F538" t="s">
        <v>221</v>
      </c>
      <c r="G538" t="s">
        <v>183</v>
      </c>
      <c r="H538" t="b">
        <v>0</v>
      </c>
      <c r="I538">
        <v>0</v>
      </c>
      <c r="J538" t="s">
        <v>116</v>
      </c>
    </row>
    <row r="539" spans="1:10">
      <c r="A539">
        <v>89</v>
      </c>
      <c r="B539" t="s">
        <v>104</v>
      </c>
      <c r="C539" t="s">
        <v>105</v>
      </c>
      <c r="D539" t="s">
        <v>122</v>
      </c>
      <c r="E539" t="s">
        <v>184</v>
      </c>
      <c r="F539" t="s">
        <v>222</v>
      </c>
      <c r="G539" t="s">
        <v>183</v>
      </c>
      <c r="H539" t="b">
        <v>0</v>
      </c>
      <c r="I539">
        <v>0</v>
      </c>
      <c r="J539" t="s">
        <v>116</v>
      </c>
    </row>
    <row r="540" spans="1:10">
      <c r="A540">
        <v>89</v>
      </c>
      <c r="B540" t="s">
        <v>104</v>
      </c>
      <c r="C540" t="s">
        <v>105</v>
      </c>
      <c r="D540" t="s">
        <v>122</v>
      </c>
      <c r="E540" t="s">
        <v>184</v>
      </c>
      <c r="F540" t="s">
        <v>212</v>
      </c>
      <c r="G540" t="s">
        <v>183</v>
      </c>
      <c r="H540" t="b">
        <v>0</v>
      </c>
      <c r="I540">
        <v>0</v>
      </c>
      <c r="J540" t="s">
        <v>116</v>
      </c>
    </row>
    <row r="541" spans="1:10">
      <c r="A541">
        <v>89</v>
      </c>
      <c r="B541" t="s">
        <v>104</v>
      </c>
      <c r="C541" t="s">
        <v>105</v>
      </c>
      <c r="D541" t="s">
        <v>122</v>
      </c>
      <c r="E541" t="s">
        <v>184</v>
      </c>
      <c r="F541" t="s">
        <v>213</v>
      </c>
      <c r="G541" t="s">
        <v>214</v>
      </c>
      <c r="H541" t="b">
        <v>0</v>
      </c>
      <c r="I541">
        <v>0</v>
      </c>
      <c r="J541" t="s">
        <v>116</v>
      </c>
    </row>
    <row r="542" spans="1:10">
      <c r="A542">
        <v>89</v>
      </c>
      <c r="B542" t="s">
        <v>104</v>
      </c>
      <c r="C542" t="s">
        <v>105</v>
      </c>
      <c r="D542" t="s">
        <v>122</v>
      </c>
      <c r="E542" t="s">
        <v>184</v>
      </c>
      <c r="F542" t="s">
        <v>320</v>
      </c>
      <c r="G542" t="s">
        <v>183</v>
      </c>
      <c r="H542" t="b">
        <v>0</v>
      </c>
      <c r="I542">
        <v>0</v>
      </c>
      <c r="J542" t="s">
        <v>116</v>
      </c>
    </row>
    <row r="543" spans="1:10">
      <c r="A543">
        <v>89</v>
      </c>
      <c r="B543" t="s">
        <v>104</v>
      </c>
      <c r="C543" t="s">
        <v>105</v>
      </c>
      <c r="D543" t="s">
        <v>122</v>
      </c>
      <c r="E543" t="s">
        <v>184</v>
      </c>
      <c r="F543" t="s">
        <v>215</v>
      </c>
      <c r="G543" t="s">
        <v>183</v>
      </c>
      <c r="H543" t="b">
        <v>0</v>
      </c>
      <c r="I543">
        <v>0</v>
      </c>
      <c r="J543" t="s">
        <v>116</v>
      </c>
    </row>
    <row r="544" spans="1:10">
      <c r="A544">
        <v>89</v>
      </c>
      <c r="B544" t="s">
        <v>104</v>
      </c>
      <c r="C544" t="s">
        <v>105</v>
      </c>
      <c r="D544" t="s">
        <v>122</v>
      </c>
      <c r="E544" t="s">
        <v>184</v>
      </c>
      <c r="F544" t="s">
        <v>241</v>
      </c>
      <c r="G544" t="s">
        <v>183</v>
      </c>
      <c r="H544" t="b">
        <v>0</v>
      </c>
      <c r="I544">
        <v>0</v>
      </c>
      <c r="J544" t="s">
        <v>116</v>
      </c>
    </row>
    <row r="545" spans="1:10">
      <c r="A545">
        <v>89</v>
      </c>
      <c r="B545" t="s">
        <v>104</v>
      </c>
      <c r="C545" t="s">
        <v>105</v>
      </c>
      <c r="D545" t="s">
        <v>122</v>
      </c>
      <c r="E545" t="s">
        <v>184</v>
      </c>
      <c r="F545" t="s">
        <v>223</v>
      </c>
      <c r="G545" t="s">
        <v>205</v>
      </c>
      <c r="H545" t="b">
        <v>0</v>
      </c>
      <c r="I545">
        <v>0</v>
      </c>
      <c r="J545" t="s">
        <v>116</v>
      </c>
    </row>
    <row r="546" spans="1:10">
      <c r="A546">
        <v>89</v>
      </c>
      <c r="B546" t="s">
        <v>104</v>
      </c>
      <c r="C546" t="s">
        <v>105</v>
      </c>
      <c r="D546" t="s">
        <v>122</v>
      </c>
      <c r="E546" t="s">
        <v>184</v>
      </c>
      <c r="F546" t="s">
        <v>225</v>
      </c>
      <c r="G546" t="s">
        <v>183</v>
      </c>
      <c r="H546" t="b">
        <v>0</v>
      </c>
      <c r="I546">
        <v>0</v>
      </c>
      <c r="J546" t="s">
        <v>116</v>
      </c>
    </row>
    <row r="547" spans="1:10">
      <c r="A547">
        <v>89</v>
      </c>
      <c r="B547" t="s">
        <v>104</v>
      </c>
      <c r="C547" t="s">
        <v>105</v>
      </c>
      <c r="D547" t="s">
        <v>122</v>
      </c>
      <c r="E547" t="s">
        <v>184</v>
      </c>
      <c r="F547" t="s">
        <v>226</v>
      </c>
      <c r="G547" t="s">
        <v>183</v>
      </c>
      <c r="H547" t="b">
        <v>0</v>
      </c>
      <c r="I547">
        <v>0</v>
      </c>
      <c r="J547" t="s">
        <v>116</v>
      </c>
    </row>
    <row r="548" spans="1:10">
      <c r="A548">
        <v>89</v>
      </c>
      <c r="B548" t="s">
        <v>104</v>
      </c>
      <c r="C548" t="s">
        <v>105</v>
      </c>
      <c r="D548" t="s">
        <v>122</v>
      </c>
      <c r="E548" t="s">
        <v>184</v>
      </c>
      <c r="F548" t="s">
        <v>208</v>
      </c>
      <c r="G548" t="s">
        <v>186</v>
      </c>
      <c r="H548" t="b">
        <v>0</v>
      </c>
      <c r="I548">
        <v>0</v>
      </c>
      <c r="J548" t="s">
        <v>116</v>
      </c>
    </row>
    <row r="549" spans="1:10">
      <c r="A549">
        <v>89</v>
      </c>
      <c r="B549" t="s">
        <v>104</v>
      </c>
      <c r="C549" t="s">
        <v>105</v>
      </c>
      <c r="D549" t="s">
        <v>122</v>
      </c>
      <c r="E549" t="s">
        <v>184</v>
      </c>
      <c r="F549" t="s">
        <v>193</v>
      </c>
      <c r="G549" t="s">
        <v>183</v>
      </c>
      <c r="H549" t="b">
        <v>0</v>
      </c>
      <c r="I549">
        <v>0</v>
      </c>
      <c r="J549" t="s">
        <v>116</v>
      </c>
    </row>
    <row r="550" spans="1:10">
      <c r="A550">
        <v>89</v>
      </c>
      <c r="B550" t="s">
        <v>104</v>
      </c>
      <c r="C550" t="s">
        <v>105</v>
      </c>
      <c r="D550" t="s">
        <v>122</v>
      </c>
      <c r="E550" t="s">
        <v>184</v>
      </c>
      <c r="F550" t="s">
        <v>210</v>
      </c>
      <c r="G550" t="s">
        <v>183</v>
      </c>
      <c r="H550" t="b">
        <v>1</v>
      </c>
      <c r="I550">
        <v>0</v>
      </c>
      <c r="J550" t="s">
        <v>116</v>
      </c>
    </row>
    <row r="551" spans="1:10">
      <c r="A551">
        <v>89</v>
      </c>
      <c r="B551" t="s">
        <v>104</v>
      </c>
      <c r="C551" t="s">
        <v>105</v>
      </c>
      <c r="D551" t="s">
        <v>138</v>
      </c>
      <c r="E551" t="s">
        <v>184</v>
      </c>
      <c r="F551" t="s">
        <v>257</v>
      </c>
      <c r="G551" t="s">
        <v>183</v>
      </c>
      <c r="H551" t="b">
        <v>0</v>
      </c>
      <c r="I551">
        <v>0</v>
      </c>
      <c r="J551" t="s">
        <v>116</v>
      </c>
    </row>
    <row r="552" spans="1:10">
      <c r="A552">
        <v>89</v>
      </c>
      <c r="B552" t="s">
        <v>104</v>
      </c>
      <c r="C552" t="s">
        <v>105</v>
      </c>
      <c r="D552" t="s">
        <v>138</v>
      </c>
      <c r="E552" t="s">
        <v>184</v>
      </c>
      <c r="F552" t="s">
        <v>409</v>
      </c>
      <c r="G552" t="s">
        <v>183</v>
      </c>
      <c r="H552" t="b">
        <v>0</v>
      </c>
      <c r="I552">
        <v>0</v>
      </c>
      <c r="J552" t="s">
        <v>116</v>
      </c>
    </row>
    <row r="553" spans="1:10">
      <c r="A553">
        <v>89</v>
      </c>
      <c r="B553" t="s">
        <v>104</v>
      </c>
      <c r="C553" t="s">
        <v>105</v>
      </c>
      <c r="D553" t="s">
        <v>138</v>
      </c>
      <c r="E553" t="s">
        <v>184</v>
      </c>
      <c r="F553" t="s">
        <v>384</v>
      </c>
      <c r="G553" t="s">
        <v>316</v>
      </c>
      <c r="H553" t="b">
        <v>0</v>
      </c>
      <c r="I553">
        <v>0</v>
      </c>
      <c r="J553" t="s">
        <v>116</v>
      </c>
    </row>
    <row r="554" spans="1:10">
      <c r="A554">
        <v>89</v>
      </c>
      <c r="B554" t="s">
        <v>104</v>
      </c>
      <c r="C554" t="s">
        <v>105</v>
      </c>
      <c r="D554" t="s">
        <v>138</v>
      </c>
      <c r="E554" t="s">
        <v>184</v>
      </c>
      <c r="F554" t="s">
        <v>385</v>
      </c>
      <c r="G554" t="s">
        <v>183</v>
      </c>
      <c r="H554" t="b">
        <v>0</v>
      </c>
      <c r="I554">
        <v>0</v>
      </c>
      <c r="J554" t="s">
        <v>116</v>
      </c>
    </row>
    <row r="555" spans="1:10">
      <c r="A555">
        <v>89</v>
      </c>
      <c r="B555" t="s">
        <v>104</v>
      </c>
      <c r="C555" t="s">
        <v>105</v>
      </c>
      <c r="D555" t="s">
        <v>138</v>
      </c>
      <c r="E555" t="s">
        <v>184</v>
      </c>
      <c r="F555" t="s">
        <v>386</v>
      </c>
      <c r="G555" t="s">
        <v>183</v>
      </c>
      <c r="H555" t="b">
        <v>0</v>
      </c>
      <c r="I555">
        <v>0</v>
      </c>
      <c r="J555" t="s">
        <v>116</v>
      </c>
    </row>
    <row r="556" spans="1:10">
      <c r="A556">
        <v>90</v>
      </c>
      <c r="B556" t="s">
        <v>105</v>
      </c>
      <c r="C556" t="s">
        <v>106</v>
      </c>
      <c r="D556" t="s">
        <v>126</v>
      </c>
      <c r="E556" t="s">
        <v>194</v>
      </c>
      <c r="F556" t="s">
        <v>375</v>
      </c>
      <c r="G556" t="s">
        <v>285</v>
      </c>
      <c r="H556" t="b">
        <v>0</v>
      </c>
      <c r="I556">
        <v>0</v>
      </c>
      <c r="J556" t="s">
        <v>116</v>
      </c>
    </row>
    <row r="557" spans="1:10">
      <c r="A557">
        <v>91</v>
      </c>
      <c r="B557" t="s">
        <v>106</v>
      </c>
      <c r="C557" t="s">
        <v>107</v>
      </c>
      <c r="D557" t="s">
        <v>125</v>
      </c>
      <c r="E557" t="s">
        <v>194</v>
      </c>
      <c r="F557" t="s">
        <v>282</v>
      </c>
      <c r="G557" t="s">
        <v>236</v>
      </c>
      <c r="H557" t="b">
        <v>0</v>
      </c>
      <c r="I557">
        <v>0</v>
      </c>
      <c r="J557" t="s">
        <v>116</v>
      </c>
    </row>
    <row r="558" spans="1:10">
      <c r="A558">
        <v>92</v>
      </c>
      <c r="B558" t="s">
        <v>107</v>
      </c>
      <c r="C558" t="s">
        <v>108</v>
      </c>
      <c r="D558" t="s">
        <v>140</v>
      </c>
      <c r="E558" t="s">
        <v>194</v>
      </c>
      <c r="F558" t="s">
        <v>418</v>
      </c>
      <c r="G558" t="s">
        <v>183</v>
      </c>
      <c r="H558" t="b">
        <v>0</v>
      </c>
      <c r="I558">
        <v>0</v>
      </c>
      <c r="J558" t="s">
        <v>116</v>
      </c>
    </row>
    <row r="559" spans="1:10">
      <c r="A559">
        <v>92</v>
      </c>
      <c r="B559" t="s">
        <v>107</v>
      </c>
      <c r="C559" t="s">
        <v>108</v>
      </c>
      <c r="D559" t="s">
        <v>140</v>
      </c>
      <c r="E559" t="s">
        <v>194</v>
      </c>
      <c r="F559" t="s">
        <v>353</v>
      </c>
      <c r="G559" t="s">
        <v>183</v>
      </c>
      <c r="H559" t="b">
        <v>0</v>
      </c>
      <c r="I559">
        <v>0</v>
      </c>
      <c r="J559" t="s">
        <v>116</v>
      </c>
    </row>
    <row r="560" spans="1:10">
      <c r="A560">
        <v>92</v>
      </c>
      <c r="B560" t="s">
        <v>107</v>
      </c>
      <c r="C560" t="s">
        <v>108</v>
      </c>
      <c r="D560" t="s">
        <v>133</v>
      </c>
      <c r="E560" t="s">
        <v>194</v>
      </c>
      <c r="F560" t="s">
        <v>419</v>
      </c>
      <c r="G560" t="s">
        <v>183</v>
      </c>
      <c r="H560" t="b">
        <v>0</v>
      </c>
      <c r="I560">
        <v>0</v>
      </c>
      <c r="J560" t="s">
        <v>116</v>
      </c>
    </row>
    <row r="561" spans="1:10">
      <c r="A561">
        <v>92</v>
      </c>
      <c r="B561" t="s">
        <v>107</v>
      </c>
      <c r="C561" t="s">
        <v>108</v>
      </c>
      <c r="D561" t="s">
        <v>125</v>
      </c>
      <c r="E561" t="s">
        <v>177</v>
      </c>
      <c r="F561" t="s">
        <v>420</v>
      </c>
      <c r="G561" t="s">
        <v>316</v>
      </c>
      <c r="H561" t="b">
        <v>0</v>
      </c>
      <c r="I561">
        <v>0</v>
      </c>
      <c r="J561" t="s">
        <v>116</v>
      </c>
    </row>
    <row r="562" spans="1:10">
      <c r="A562">
        <v>92</v>
      </c>
      <c r="B562" t="s">
        <v>107</v>
      </c>
      <c r="C562" t="s">
        <v>108</v>
      </c>
      <c r="D562" t="s">
        <v>125</v>
      </c>
      <c r="E562" t="s">
        <v>177</v>
      </c>
      <c r="F562" t="s">
        <v>421</v>
      </c>
      <c r="G562" t="s">
        <v>236</v>
      </c>
      <c r="H562" t="b">
        <v>0</v>
      </c>
      <c r="I562">
        <v>0</v>
      </c>
      <c r="J562" t="s">
        <v>116</v>
      </c>
    </row>
    <row r="563" spans="1:10">
      <c r="A563">
        <v>92</v>
      </c>
      <c r="B563" t="s">
        <v>107</v>
      </c>
      <c r="C563" t="s">
        <v>108</v>
      </c>
      <c r="D563" t="s">
        <v>125</v>
      </c>
      <c r="E563" t="s">
        <v>177</v>
      </c>
      <c r="F563" t="s">
        <v>422</v>
      </c>
      <c r="G563" t="s">
        <v>266</v>
      </c>
      <c r="H563" t="b">
        <v>0</v>
      </c>
      <c r="I563">
        <v>0</v>
      </c>
      <c r="J563" t="s">
        <v>116</v>
      </c>
    </row>
    <row r="564" spans="1:10">
      <c r="A564">
        <v>92</v>
      </c>
      <c r="B564" t="s">
        <v>107</v>
      </c>
      <c r="C564" t="s">
        <v>108</v>
      </c>
      <c r="D564" t="s">
        <v>125</v>
      </c>
      <c r="E564" t="s">
        <v>177</v>
      </c>
      <c r="F564" t="s">
        <v>423</v>
      </c>
      <c r="G564" t="s">
        <v>236</v>
      </c>
      <c r="H564" t="b">
        <v>0</v>
      </c>
      <c r="I564">
        <v>0</v>
      </c>
      <c r="J564" t="s">
        <v>116</v>
      </c>
    </row>
    <row r="565" spans="1:10">
      <c r="A565">
        <v>92</v>
      </c>
      <c r="B565" t="s">
        <v>107</v>
      </c>
      <c r="C565" t="s">
        <v>108</v>
      </c>
      <c r="D565" t="s">
        <v>125</v>
      </c>
      <c r="E565" t="s">
        <v>177</v>
      </c>
      <c r="F565" t="s">
        <v>424</v>
      </c>
      <c r="G565" t="s">
        <v>425</v>
      </c>
      <c r="H565" t="b">
        <v>0</v>
      </c>
      <c r="I565">
        <v>0</v>
      </c>
      <c r="J565" t="s">
        <v>116</v>
      </c>
    </row>
    <row r="566" spans="1:10">
      <c r="A566">
        <v>92</v>
      </c>
      <c r="B566" t="s">
        <v>107</v>
      </c>
      <c r="C566" t="s">
        <v>108</v>
      </c>
      <c r="D566" t="s">
        <v>125</v>
      </c>
      <c r="E566" t="s">
        <v>177</v>
      </c>
      <c r="F566" t="s">
        <v>426</v>
      </c>
      <c r="G566" t="s">
        <v>427</v>
      </c>
      <c r="H566" t="b">
        <v>0</v>
      </c>
      <c r="I566">
        <v>0</v>
      </c>
      <c r="J566" t="s">
        <v>116</v>
      </c>
    </row>
    <row r="567" spans="1:10">
      <c r="A567">
        <v>93</v>
      </c>
      <c r="B567" t="s">
        <v>108</v>
      </c>
      <c r="C567" t="s">
        <v>109</v>
      </c>
      <c r="D567" t="s">
        <v>125</v>
      </c>
      <c r="E567" t="s">
        <v>326</v>
      </c>
      <c r="F567" t="s">
        <v>420</v>
      </c>
      <c r="G567" t="s">
        <v>316</v>
      </c>
      <c r="H567" t="b">
        <v>0</v>
      </c>
      <c r="I567">
        <v>0</v>
      </c>
      <c r="J567" t="s">
        <v>116</v>
      </c>
    </row>
    <row r="568" spans="1:10">
      <c r="A568">
        <v>93</v>
      </c>
      <c r="B568" t="s">
        <v>108</v>
      </c>
      <c r="C568" t="s">
        <v>109</v>
      </c>
      <c r="D568" t="s">
        <v>125</v>
      </c>
      <c r="E568" t="s">
        <v>326</v>
      </c>
      <c r="F568" t="s">
        <v>421</v>
      </c>
      <c r="G568" t="s">
        <v>236</v>
      </c>
      <c r="H568" t="b">
        <v>0</v>
      </c>
      <c r="I568">
        <v>0</v>
      </c>
      <c r="J568" t="s">
        <v>116</v>
      </c>
    </row>
    <row r="569" spans="1:10">
      <c r="A569">
        <v>93</v>
      </c>
      <c r="B569" t="s">
        <v>108</v>
      </c>
      <c r="C569" t="s">
        <v>109</v>
      </c>
      <c r="D569" t="s">
        <v>125</v>
      </c>
      <c r="E569" t="s">
        <v>326</v>
      </c>
      <c r="F569" t="s">
        <v>422</v>
      </c>
      <c r="G569" t="s">
        <v>266</v>
      </c>
      <c r="H569" t="b">
        <v>0</v>
      </c>
      <c r="I569">
        <v>0</v>
      </c>
      <c r="J569" t="s">
        <v>116</v>
      </c>
    </row>
    <row r="570" spans="1:10">
      <c r="A570">
        <v>93</v>
      </c>
      <c r="B570" t="s">
        <v>108</v>
      </c>
      <c r="C570" t="s">
        <v>109</v>
      </c>
      <c r="D570" t="s">
        <v>125</v>
      </c>
      <c r="E570" t="s">
        <v>326</v>
      </c>
      <c r="F570" t="s">
        <v>423</v>
      </c>
      <c r="G570" t="s">
        <v>236</v>
      </c>
      <c r="H570" t="b">
        <v>0</v>
      </c>
      <c r="I570">
        <v>0</v>
      </c>
      <c r="J570" t="s">
        <v>116</v>
      </c>
    </row>
    <row r="571" spans="1:10">
      <c r="A571">
        <v>93</v>
      </c>
      <c r="B571" t="s">
        <v>108</v>
      </c>
      <c r="C571" t="s">
        <v>109</v>
      </c>
      <c r="D571" t="s">
        <v>125</v>
      </c>
      <c r="E571" t="s">
        <v>326</v>
      </c>
      <c r="F571" t="s">
        <v>424</v>
      </c>
      <c r="G571" t="s">
        <v>425</v>
      </c>
      <c r="H571" t="b">
        <v>0</v>
      </c>
      <c r="I571">
        <v>0</v>
      </c>
      <c r="J571" t="s">
        <v>116</v>
      </c>
    </row>
    <row r="572" spans="1:10">
      <c r="A572">
        <v>93</v>
      </c>
      <c r="B572" t="s">
        <v>108</v>
      </c>
      <c r="C572" t="s">
        <v>109</v>
      </c>
      <c r="D572" t="s">
        <v>125</v>
      </c>
      <c r="E572" t="s">
        <v>326</v>
      </c>
      <c r="F572" t="s">
        <v>426</v>
      </c>
      <c r="G572" t="s">
        <v>427</v>
      </c>
      <c r="H572" t="b">
        <v>0</v>
      </c>
      <c r="I572">
        <v>0</v>
      </c>
      <c r="J572" t="s">
        <v>116</v>
      </c>
    </row>
    <row r="573" spans="1:10">
      <c r="A573">
        <v>94</v>
      </c>
      <c r="B573" t="s">
        <v>109</v>
      </c>
      <c r="C573" t="s">
        <v>110</v>
      </c>
      <c r="D573" t="s">
        <v>130</v>
      </c>
      <c r="E573" t="s">
        <v>177</v>
      </c>
      <c r="F573" t="s">
        <v>208</v>
      </c>
      <c r="G573" t="s">
        <v>186</v>
      </c>
      <c r="H573" t="b">
        <v>0</v>
      </c>
      <c r="I573">
        <v>0</v>
      </c>
      <c r="J573" t="s">
        <v>116</v>
      </c>
    </row>
    <row r="574" spans="1:10">
      <c r="A574">
        <v>94</v>
      </c>
      <c r="B574" t="s">
        <v>109</v>
      </c>
      <c r="C574" t="s">
        <v>110</v>
      </c>
      <c r="D574" t="s">
        <v>125</v>
      </c>
      <c r="E574" t="s">
        <v>177</v>
      </c>
      <c r="F574" t="s">
        <v>420</v>
      </c>
      <c r="G574" t="s">
        <v>316</v>
      </c>
      <c r="H574" t="b">
        <v>0</v>
      </c>
      <c r="I574">
        <v>0</v>
      </c>
      <c r="J574" t="s">
        <v>116</v>
      </c>
    </row>
    <row r="575" spans="1:10">
      <c r="A575">
        <v>94</v>
      </c>
      <c r="B575" t="s">
        <v>109</v>
      </c>
      <c r="C575" t="s">
        <v>110</v>
      </c>
      <c r="D575" t="s">
        <v>125</v>
      </c>
      <c r="E575" t="s">
        <v>177</v>
      </c>
      <c r="F575" t="s">
        <v>421</v>
      </c>
      <c r="G575" t="s">
        <v>236</v>
      </c>
      <c r="H575" t="b">
        <v>0</v>
      </c>
      <c r="I575">
        <v>0</v>
      </c>
      <c r="J575" t="s">
        <v>116</v>
      </c>
    </row>
    <row r="576" spans="1:10">
      <c r="A576">
        <v>94</v>
      </c>
      <c r="B576" t="s">
        <v>109</v>
      </c>
      <c r="C576" t="s">
        <v>110</v>
      </c>
      <c r="D576" t="s">
        <v>125</v>
      </c>
      <c r="E576" t="s">
        <v>177</v>
      </c>
      <c r="F576" t="s">
        <v>422</v>
      </c>
      <c r="G576" t="s">
        <v>266</v>
      </c>
      <c r="H576" t="b">
        <v>0</v>
      </c>
      <c r="I576">
        <v>0</v>
      </c>
      <c r="J576" t="s">
        <v>116</v>
      </c>
    </row>
    <row r="577" spans="1:10">
      <c r="A577">
        <v>94</v>
      </c>
      <c r="B577" t="s">
        <v>109</v>
      </c>
      <c r="C577" t="s">
        <v>110</v>
      </c>
      <c r="D577" t="s">
        <v>125</v>
      </c>
      <c r="E577" t="s">
        <v>177</v>
      </c>
      <c r="F577" t="s">
        <v>423</v>
      </c>
      <c r="G577" t="s">
        <v>236</v>
      </c>
      <c r="H577" t="b">
        <v>0</v>
      </c>
      <c r="I577">
        <v>0</v>
      </c>
      <c r="J577" t="s">
        <v>116</v>
      </c>
    </row>
    <row r="578" spans="1:10">
      <c r="A578">
        <v>94</v>
      </c>
      <c r="B578" t="s">
        <v>109</v>
      </c>
      <c r="C578" t="s">
        <v>110</v>
      </c>
      <c r="D578" t="s">
        <v>125</v>
      </c>
      <c r="E578" t="s">
        <v>177</v>
      </c>
      <c r="F578" t="s">
        <v>424</v>
      </c>
      <c r="G578" t="s">
        <v>425</v>
      </c>
      <c r="H578" t="b">
        <v>0</v>
      </c>
      <c r="I578">
        <v>0</v>
      </c>
      <c r="J578" t="s">
        <v>116</v>
      </c>
    </row>
    <row r="579" spans="1:10">
      <c r="A579">
        <v>94</v>
      </c>
      <c r="B579" t="s">
        <v>109</v>
      </c>
      <c r="C579" t="s">
        <v>110</v>
      </c>
      <c r="D579" t="s">
        <v>125</v>
      </c>
      <c r="E579" t="s">
        <v>177</v>
      </c>
      <c r="F579" t="s">
        <v>426</v>
      </c>
      <c r="G579" t="s">
        <v>427</v>
      </c>
      <c r="H579" t="b">
        <v>0</v>
      </c>
      <c r="I579">
        <v>0</v>
      </c>
      <c r="J579" t="s">
        <v>116</v>
      </c>
    </row>
    <row r="580" spans="1:10">
      <c r="A580">
        <v>95</v>
      </c>
      <c r="B580" t="s">
        <v>110</v>
      </c>
      <c r="C580" t="s">
        <v>111</v>
      </c>
      <c r="D580" t="s">
        <v>144</v>
      </c>
      <c r="E580" t="s">
        <v>177</v>
      </c>
      <c r="F580" t="s">
        <v>378</v>
      </c>
      <c r="G580" t="s">
        <v>196</v>
      </c>
      <c r="H580" t="b">
        <v>0</v>
      </c>
      <c r="I580">
        <v>0</v>
      </c>
      <c r="J580" t="s">
        <v>116</v>
      </c>
    </row>
    <row r="581" spans="1:10">
      <c r="A581">
        <v>95</v>
      </c>
      <c r="B581" t="s">
        <v>110</v>
      </c>
      <c r="C581" t="s">
        <v>111</v>
      </c>
      <c r="D581" t="s">
        <v>144</v>
      </c>
      <c r="E581" t="s">
        <v>177</v>
      </c>
      <c r="F581" t="s">
        <v>379</v>
      </c>
      <c r="G581" t="s">
        <v>183</v>
      </c>
      <c r="H581" t="b">
        <v>0</v>
      </c>
      <c r="I581">
        <v>0</v>
      </c>
      <c r="J581" t="s">
        <v>116</v>
      </c>
    </row>
    <row r="582" spans="1:10">
      <c r="A582">
        <v>95</v>
      </c>
      <c r="B582" t="s">
        <v>110</v>
      </c>
      <c r="C582" t="s">
        <v>111</v>
      </c>
      <c r="D582" t="s">
        <v>144</v>
      </c>
      <c r="E582" t="s">
        <v>177</v>
      </c>
      <c r="F582" t="s">
        <v>380</v>
      </c>
      <c r="G582" t="s">
        <v>183</v>
      </c>
      <c r="H582" t="b">
        <v>0</v>
      </c>
      <c r="I582">
        <v>0</v>
      </c>
      <c r="J582" t="s">
        <v>116</v>
      </c>
    </row>
    <row r="583" spans="1:10">
      <c r="A583">
        <v>96</v>
      </c>
      <c r="B583" t="s">
        <v>111</v>
      </c>
      <c r="C583" t="s">
        <v>112</v>
      </c>
      <c r="D583" t="s">
        <v>145</v>
      </c>
      <c r="E583" t="s">
        <v>326</v>
      </c>
      <c r="F583" t="s">
        <v>403</v>
      </c>
      <c r="G583" t="s">
        <v>262</v>
      </c>
      <c r="H583" t="b">
        <v>0</v>
      </c>
      <c r="I583">
        <v>0</v>
      </c>
      <c r="J583" t="s">
        <v>116</v>
      </c>
    </row>
    <row r="584" spans="1:10">
      <c r="A584">
        <v>96</v>
      </c>
      <c r="B584" t="s">
        <v>111</v>
      </c>
      <c r="C584" t="s">
        <v>112</v>
      </c>
      <c r="D584" t="s">
        <v>145</v>
      </c>
      <c r="E584" t="s">
        <v>326</v>
      </c>
      <c r="F584" t="s">
        <v>337</v>
      </c>
      <c r="G584" t="s">
        <v>183</v>
      </c>
      <c r="H584" t="b">
        <v>0</v>
      </c>
      <c r="I584">
        <v>0</v>
      </c>
      <c r="J584" t="s">
        <v>116</v>
      </c>
    </row>
    <row r="585" spans="1:10">
      <c r="A585">
        <v>96</v>
      </c>
      <c r="B585" t="s">
        <v>111</v>
      </c>
      <c r="C585" t="s">
        <v>112</v>
      </c>
      <c r="D585" t="s">
        <v>145</v>
      </c>
      <c r="E585" t="s">
        <v>326</v>
      </c>
      <c r="F585" t="s">
        <v>229</v>
      </c>
      <c r="G585" t="s">
        <v>205</v>
      </c>
      <c r="H585" t="b">
        <v>0</v>
      </c>
      <c r="I585">
        <v>0</v>
      </c>
      <c r="J585" t="s">
        <v>116</v>
      </c>
    </row>
    <row r="586" spans="1:10">
      <c r="A586">
        <v>96</v>
      </c>
      <c r="B586" t="s">
        <v>111</v>
      </c>
      <c r="C586" t="s">
        <v>112</v>
      </c>
      <c r="D586" t="s">
        <v>145</v>
      </c>
      <c r="E586" t="s">
        <v>326</v>
      </c>
      <c r="F586" t="s">
        <v>390</v>
      </c>
      <c r="G586" t="s">
        <v>316</v>
      </c>
      <c r="H586" t="b">
        <v>0</v>
      </c>
      <c r="I586">
        <v>0</v>
      </c>
      <c r="J586" t="s">
        <v>116</v>
      </c>
    </row>
    <row r="587" spans="1:10">
      <c r="A587">
        <v>96</v>
      </c>
      <c r="B587" t="s">
        <v>111</v>
      </c>
      <c r="C587" t="s">
        <v>112</v>
      </c>
      <c r="D587" t="s">
        <v>145</v>
      </c>
      <c r="E587" t="s">
        <v>326</v>
      </c>
      <c r="F587" t="s">
        <v>404</v>
      </c>
      <c r="G587" t="s">
        <v>262</v>
      </c>
      <c r="H587" t="b">
        <v>0</v>
      </c>
      <c r="I587">
        <v>0</v>
      </c>
      <c r="J587" t="s">
        <v>116</v>
      </c>
    </row>
    <row r="588" spans="1:10">
      <c r="A588">
        <v>96</v>
      </c>
      <c r="B588" t="s">
        <v>111</v>
      </c>
      <c r="C588" t="s">
        <v>112</v>
      </c>
      <c r="D588" t="s">
        <v>145</v>
      </c>
      <c r="E588" t="s">
        <v>326</v>
      </c>
      <c r="F588" t="s">
        <v>392</v>
      </c>
      <c r="G588" t="s">
        <v>316</v>
      </c>
      <c r="H588" t="b">
        <v>0</v>
      </c>
      <c r="I588">
        <v>0</v>
      </c>
      <c r="J588" t="s">
        <v>116</v>
      </c>
    </row>
    <row r="589" spans="1:10">
      <c r="A589">
        <v>96</v>
      </c>
      <c r="B589" t="s">
        <v>111</v>
      </c>
      <c r="C589" t="s">
        <v>112</v>
      </c>
      <c r="D589" t="s">
        <v>145</v>
      </c>
      <c r="E589" t="s">
        <v>326</v>
      </c>
      <c r="F589" t="s">
        <v>206</v>
      </c>
      <c r="G589" t="s">
        <v>183</v>
      </c>
      <c r="H589" t="b">
        <v>0</v>
      </c>
      <c r="I589">
        <v>0</v>
      </c>
      <c r="J589" t="s">
        <v>116</v>
      </c>
    </row>
    <row r="590" spans="1:10">
      <c r="A590">
        <v>96</v>
      </c>
      <c r="B590" t="s">
        <v>111</v>
      </c>
      <c r="C590" t="s">
        <v>112</v>
      </c>
      <c r="D590" t="s">
        <v>145</v>
      </c>
      <c r="E590" t="s">
        <v>326</v>
      </c>
      <c r="F590" t="s">
        <v>395</v>
      </c>
      <c r="G590" t="s">
        <v>186</v>
      </c>
      <c r="H590" t="b">
        <v>0</v>
      </c>
      <c r="I590">
        <v>0</v>
      </c>
      <c r="J590" t="s">
        <v>116</v>
      </c>
    </row>
    <row r="591" spans="1:10">
      <c r="A591">
        <v>96</v>
      </c>
      <c r="B591" t="s">
        <v>111</v>
      </c>
      <c r="C591" t="s">
        <v>112</v>
      </c>
      <c r="D591" t="s">
        <v>145</v>
      </c>
      <c r="E591" t="s">
        <v>326</v>
      </c>
      <c r="F591" t="s">
        <v>396</v>
      </c>
      <c r="G591" t="s">
        <v>183</v>
      </c>
      <c r="H591" t="b">
        <v>0</v>
      </c>
      <c r="I591">
        <v>0</v>
      </c>
      <c r="J591" t="s">
        <v>116</v>
      </c>
    </row>
    <row r="592" spans="1:10">
      <c r="A592">
        <v>96</v>
      </c>
      <c r="B592" t="s">
        <v>111</v>
      </c>
      <c r="C592" t="s">
        <v>112</v>
      </c>
      <c r="D592" t="s">
        <v>145</v>
      </c>
      <c r="E592" t="s">
        <v>177</v>
      </c>
      <c r="F592" t="s">
        <v>428</v>
      </c>
      <c r="G592" t="s">
        <v>248</v>
      </c>
      <c r="H592" t="b">
        <v>0</v>
      </c>
      <c r="I592">
        <v>0</v>
      </c>
      <c r="J592" t="s">
        <v>116</v>
      </c>
    </row>
    <row r="593" spans="1:10">
      <c r="A593">
        <v>96</v>
      </c>
      <c r="B593" t="s">
        <v>111</v>
      </c>
      <c r="C593" t="s">
        <v>112</v>
      </c>
      <c r="D593" t="s">
        <v>145</v>
      </c>
      <c r="E593" t="s">
        <v>177</v>
      </c>
      <c r="F593" t="s">
        <v>429</v>
      </c>
      <c r="G593" t="s">
        <v>262</v>
      </c>
      <c r="H593" t="b">
        <v>0</v>
      </c>
      <c r="I593">
        <v>0</v>
      </c>
      <c r="J593" t="s">
        <v>116</v>
      </c>
    </row>
    <row r="594" spans="1:10">
      <c r="A594">
        <v>97</v>
      </c>
      <c r="B594" t="s">
        <v>112</v>
      </c>
      <c r="C594" t="s">
        <v>113</v>
      </c>
      <c r="D594" t="s">
        <v>145</v>
      </c>
      <c r="E594" t="s">
        <v>177</v>
      </c>
      <c r="F594" t="s">
        <v>403</v>
      </c>
      <c r="G594" t="s">
        <v>262</v>
      </c>
      <c r="H594" t="b">
        <v>0</v>
      </c>
      <c r="I594">
        <v>0</v>
      </c>
      <c r="J594" t="s">
        <v>116</v>
      </c>
    </row>
    <row r="595" spans="1:10">
      <c r="A595">
        <v>97</v>
      </c>
      <c r="B595" t="s">
        <v>112</v>
      </c>
      <c r="C595" t="s">
        <v>113</v>
      </c>
      <c r="D595" t="s">
        <v>145</v>
      </c>
      <c r="E595" t="s">
        <v>177</v>
      </c>
      <c r="F595" t="s">
        <v>337</v>
      </c>
      <c r="G595" t="s">
        <v>183</v>
      </c>
      <c r="H595" t="b">
        <v>0</v>
      </c>
      <c r="I595">
        <v>0</v>
      </c>
      <c r="J595" t="s">
        <v>116</v>
      </c>
    </row>
    <row r="596" spans="1:10">
      <c r="A596">
        <v>97</v>
      </c>
      <c r="B596" t="s">
        <v>112</v>
      </c>
      <c r="C596" t="s">
        <v>113</v>
      </c>
      <c r="D596" t="s">
        <v>145</v>
      </c>
      <c r="E596" t="s">
        <v>177</v>
      </c>
      <c r="F596" t="s">
        <v>229</v>
      </c>
      <c r="G596" t="s">
        <v>205</v>
      </c>
      <c r="H596" t="b">
        <v>0</v>
      </c>
      <c r="I596">
        <v>0</v>
      </c>
      <c r="J596" t="s">
        <v>116</v>
      </c>
    </row>
    <row r="597" spans="1:10">
      <c r="A597">
        <v>97</v>
      </c>
      <c r="B597" t="s">
        <v>112</v>
      </c>
      <c r="C597" t="s">
        <v>113</v>
      </c>
      <c r="D597" t="s">
        <v>145</v>
      </c>
      <c r="E597" t="s">
        <v>177</v>
      </c>
      <c r="F597" t="s">
        <v>390</v>
      </c>
      <c r="G597" t="s">
        <v>316</v>
      </c>
      <c r="H597" t="b">
        <v>0</v>
      </c>
      <c r="I597">
        <v>0</v>
      </c>
      <c r="J597" t="s">
        <v>116</v>
      </c>
    </row>
    <row r="598" spans="1:10">
      <c r="A598">
        <v>97</v>
      </c>
      <c r="B598" t="s">
        <v>112</v>
      </c>
      <c r="C598" t="s">
        <v>113</v>
      </c>
      <c r="D598" t="s">
        <v>145</v>
      </c>
      <c r="E598" t="s">
        <v>177</v>
      </c>
      <c r="F598" t="s">
        <v>404</v>
      </c>
      <c r="G598" t="s">
        <v>262</v>
      </c>
      <c r="H598" t="b">
        <v>0</v>
      </c>
      <c r="I598">
        <v>0</v>
      </c>
      <c r="J598" t="s">
        <v>116</v>
      </c>
    </row>
    <row r="599" spans="1:10">
      <c r="A599">
        <v>97</v>
      </c>
      <c r="B599" t="s">
        <v>112</v>
      </c>
      <c r="C599" t="s">
        <v>113</v>
      </c>
      <c r="D599" t="s">
        <v>145</v>
      </c>
      <c r="E599" t="s">
        <v>177</v>
      </c>
      <c r="F599" t="s">
        <v>392</v>
      </c>
      <c r="G599" t="s">
        <v>316</v>
      </c>
      <c r="H599" t="b">
        <v>0</v>
      </c>
      <c r="I599">
        <v>0</v>
      </c>
      <c r="J599" t="s">
        <v>116</v>
      </c>
    </row>
    <row r="600" spans="1:10">
      <c r="A600">
        <v>97</v>
      </c>
      <c r="B600" t="s">
        <v>112</v>
      </c>
      <c r="C600" t="s">
        <v>113</v>
      </c>
      <c r="D600" t="s">
        <v>145</v>
      </c>
      <c r="E600" t="s">
        <v>177</v>
      </c>
      <c r="F600" t="s">
        <v>206</v>
      </c>
      <c r="G600" t="s">
        <v>183</v>
      </c>
      <c r="H600" t="b">
        <v>0</v>
      </c>
      <c r="I600">
        <v>0</v>
      </c>
      <c r="J600" t="s">
        <v>116</v>
      </c>
    </row>
    <row r="601" spans="1:10">
      <c r="A601">
        <v>97</v>
      </c>
      <c r="B601" t="s">
        <v>112</v>
      </c>
      <c r="C601" t="s">
        <v>113</v>
      </c>
      <c r="D601" t="s">
        <v>145</v>
      </c>
      <c r="E601" t="s">
        <v>177</v>
      </c>
      <c r="F601" t="s">
        <v>395</v>
      </c>
      <c r="G601" t="s">
        <v>186</v>
      </c>
      <c r="H601" t="b">
        <v>0</v>
      </c>
      <c r="I601">
        <v>0</v>
      </c>
      <c r="J601" t="s">
        <v>116</v>
      </c>
    </row>
    <row r="602" spans="1:10">
      <c r="A602">
        <v>97</v>
      </c>
      <c r="B602" t="s">
        <v>112</v>
      </c>
      <c r="C602" t="s">
        <v>113</v>
      </c>
      <c r="D602" t="s">
        <v>145</v>
      </c>
      <c r="E602" t="s">
        <v>177</v>
      </c>
      <c r="F602" t="s">
        <v>396</v>
      </c>
      <c r="G602" t="s">
        <v>183</v>
      </c>
      <c r="H602" t="b">
        <v>0</v>
      </c>
      <c r="I602">
        <v>0</v>
      </c>
      <c r="J602" t="s">
        <v>116</v>
      </c>
    </row>
    <row r="603" spans="1:10">
      <c r="A603">
        <v>97</v>
      </c>
      <c r="B603" t="s">
        <v>112</v>
      </c>
      <c r="C603" t="s">
        <v>113</v>
      </c>
      <c r="D603" t="s">
        <v>145</v>
      </c>
      <c r="E603" t="s">
        <v>326</v>
      </c>
      <c r="F603" t="s">
        <v>428</v>
      </c>
      <c r="G603" t="s">
        <v>248</v>
      </c>
      <c r="H603" t="b">
        <v>0</v>
      </c>
      <c r="I603">
        <v>0</v>
      </c>
      <c r="J603" t="s">
        <v>116</v>
      </c>
    </row>
    <row r="604" spans="1:10">
      <c r="A604">
        <v>97</v>
      </c>
      <c r="B604" t="s">
        <v>112</v>
      </c>
      <c r="C604" t="s">
        <v>113</v>
      </c>
      <c r="D604" t="s">
        <v>145</v>
      </c>
      <c r="E604" t="s">
        <v>326</v>
      </c>
      <c r="F604" t="s">
        <v>429</v>
      </c>
      <c r="G604" t="s">
        <v>262</v>
      </c>
      <c r="H604" t="b">
        <v>0</v>
      </c>
      <c r="I604">
        <v>0</v>
      </c>
      <c r="J604" t="s">
        <v>116</v>
      </c>
    </row>
    <row r="605" spans="1:10">
      <c r="A605">
        <v>98</v>
      </c>
      <c r="B605" t="s">
        <v>113</v>
      </c>
      <c r="C605" t="s">
        <v>114</v>
      </c>
      <c r="D605" t="s">
        <v>145</v>
      </c>
      <c r="E605" t="s">
        <v>326</v>
      </c>
      <c r="F605" t="s">
        <v>403</v>
      </c>
      <c r="G605" t="s">
        <v>262</v>
      </c>
      <c r="H605" t="b">
        <v>0</v>
      </c>
      <c r="I605">
        <v>0</v>
      </c>
      <c r="J605" t="s">
        <v>116</v>
      </c>
    </row>
    <row r="606" spans="1:10">
      <c r="A606">
        <v>98</v>
      </c>
      <c r="B606" t="s">
        <v>113</v>
      </c>
      <c r="C606" t="s">
        <v>114</v>
      </c>
      <c r="D606" t="s">
        <v>145</v>
      </c>
      <c r="E606" t="s">
        <v>326</v>
      </c>
      <c r="F606" t="s">
        <v>337</v>
      </c>
      <c r="G606" t="s">
        <v>183</v>
      </c>
      <c r="H606" t="b">
        <v>0</v>
      </c>
      <c r="I606">
        <v>0</v>
      </c>
      <c r="J606" t="s">
        <v>116</v>
      </c>
    </row>
    <row r="607" spans="1:10">
      <c r="A607">
        <v>98</v>
      </c>
      <c r="B607" t="s">
        <v>113</v>
      </c>
      <c r="C607" t="s">
        <v>114</v>
      </c>
      <c r="D607" t="s">
        <v>145</v>
      </c>
      <c r="E607" t="s">
        <v>326</v>
      </c>
      <c r="F607" t="s">
        <v>229</v>
      </c>
      <c r="G607" t="s">
        <v>205</v>
      </c>
      <c r="H607" t="b">
        <v>0</v>
      </c>
      <c r="I607">
        <v>0</v>
      </c>
      <c r="J607" t="s">
        <v>116</v>
      </c>
    </row>
    <row r="608" spans="1:10">
      <c r="A608">
        <v>98</v>
      </c>
      <c r="B608" t="s">
        <v>113</v>
      </c>
      <c r="C608" t="s">
        <v>114</v>
      </c>
      <c r="D608" t="s">
        <v>145</v>
      </c>
      <c r="E608" t="s">
        <v>326</v>
      </c>
      <c r="F608" t="s">
        <v>390</v>
      </c>
      <c r="G608" t="s">
        <v>316</v>
      </c>
      <c r="H608" t="b">
        <v>0</v>
      </c>
      <c r="I608">
        <v>0</v>
      </c>
      <c r="J608" t="s">
        <v>116</v>
      </c>
    </row>
    <row r="609" spans="1:10">
      <c r="A609">
        <v>98</v>
      </c>
      <c r="B609" t="s">
        <v>113</v>
      </c>
      <c r="C609" t="s">
        <v>114</v>
      </c>
      <c r="D609" t="s">
        <v>145</v>
      </c>
      <c r="E609" t="s">
        <v>326</v>
      </c>
      <c r="F609" t="s">
        <v>404</v>
      </c>
      <c r="G609" t="s">
        <v>262</v>
      </c>
      <c r="H609" t="b">
        <v>0</v>
      </c>
      <c r="I609">
        <v>0</v>
      </c>
      <c r="J609" t="s">
        <v>116</v>
      </c>
    </row>
    <row r="610" spans="1:10">
      <c r="A610">
        <v>98</v>
      </c>
      <c r="B610" t="s">
        <v>113</v>
      </c>
      <c r="C610" t="s">
        <v>114</v>
      </c>
      <c r="D610" t="s">
        <v>145</v>
      </c>
      <c r="E610" t="s">
        <v>326</v>
      </c>
      <c r="F610" t="s">
        <v>392</v>
      </c>
      <c r="G610" t="s">
        <v>316</v>
      </c>
      <c r="H610" t="b">
        <v>0</v>
      </c>
      <c r="I610">
        <v>0</v>
      </c>
      <c r="J610" t="s">
        <v>116</v>
      </c>
    </row>
    <row r="611" spans="1:10">
      <c r="A611">
        <v>98</v>
      </c>
      <c r="B611" t="s">
        <v>113</v>
      </c>
      <c r="C611" t="s">
        <v>114</v>
      </c>
      <c r="D611" t="s">
        <v>145</v>
      </c>
      <c r="E611" t="s">
        <v>326</v>
      </c>
      <c r="F611" t="s">
        <v>206</v>
      </c>
      <c r="G611" t="s">
        <v>183</v>
      </c>
      <c r="H611" t="b">
        <v>0</v>
      </c>
      <c r="I611">
        <v>0</v>
      </c>
      <c r="J611" t="s">
        <v>116</v>
      </c>
    </row>
    <row r="612" spans="1:10">
      <c r="A612">
        <v>98</v>
      </c>
      <c r="B612" t="s">
        <v>113</v>
      </c>
      <c r="C612" t="s">
        <v>114</v>
      </c>
      <c r="D612" t="s">
        <v>145</v>
      </c>
      <c r="E612" t="s">
        <v>326</v>
      </c>
      <c r="F612" t="s">
        <v>395</v>
      </c>
      <c r="G612" t="s">
        <v>186</v>
      </c>
      <c r="H612" t="b">
        <v>0</v>
      </c>
      <c r="I612">
        <v>0</v>
      </c>
      <c r="J612" t="s">
        <v>116</v>
      </c>
    </row>
    <row r="613" spans="1:10">
      <c r="A613">
        <v>98</v>
      </c>
      <c r="B613" t="s">
        <v>113</v>
      </c>
      <c r="C613" t="s">
        <v>114</v>
      </c>
      <c r="D613" t="s">
        <v>145</v>
      </c>
      <c r="E613" t="s">
        <v>326</v>
      </c>
      <c r="F613" t="s">
        <v>396</v>
      </c>
      <c r="G613" t="s">
        <v>183</v>
      </c>
      <c r="H613" t="b">
        <v>0</v>
      </c>
      <c r="I613">
        <v>0</v>
      </c>
      <c r="J613" t="s">
        <v>116</v>
      </c>
    </row>
    <row r="614" spans="1:10">
      <c r="A614">
        <v>98</v>
      </c>
      <c r="B614" t="s">
        <v>113</v>
      </c>
      <c r="C614" t="s">
        <v>114</v>
      </c>
      <c r="D614" t="s">
        <v>145</v>
      </c>
      <c r="E614" t="s">
        <v>177</v>
      </c>
      <c r="F614" t="s">
        <v>428</v>
      </c>
      <c r="G614" t="s">
        <v>248</v>
      </c>
      <c r="H614" t="b">
        <v>0</v>
      </c>
      <c r="I614">
        <v>0</v>
      </c>
      <c r="J614" t="s">
        <v>116</v>
      </c>
    </row>
    <row r="615" spans="1:10">
      <c r="A615">
        <v>98</v>
      </c>
      <c r="B615" t="s">
        <v>113</v>
      </c>
      <c r="C615" t="s">
        <v>114</v>
      </c>
      <c r="D615" t="s">
        <v>145</v>
      </c>
      <c r="E615" t="s">
        <v>177</v>
      </c>
      <c r="F615" t="s">
        <v>429</v>
      </c>
      <c r="G615" t="s">
        <v>262</v>
      </c>
      <c r="H615" t="b">
        <v>0</v>
      </c>
      <c r="I615">
        <v>0</v>
      </c>
      <c r="J615" t="s">
        <v>116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C35"/>
  <sheetViews>
    <sheetView topLeftCell="CG1" workbookViewId="0">
      <selection activeCell="DA36" sqref="DA36"/>
    </sheetView>
  </sheetViews>
  <sheetFormatPr defaultRowHeight="15"/>
  <cols>
    <col min="1" max="1" width="33.85546875" bestFit="1" customWidth="1"/>
  </cols>
  <sheetData>
    <row r="1" spans="1:107">
      <c r="B1" s="6">
        <v>0</v>
      </c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>
        <v>7</v>
      </c>
      <c r="J1" s="6">
        <v>8</v>
      </c>
      <c r="K1" s="6">
        <v>9</v>
      </c>
      <c r="L1" s="6">
        <v>10</v>
      </c>
      <c r="M1" s="6">
        <v>11</v>
      </c>
      <c r="N1" s="6">
        <v>12</v>
      </c>
      <c r="O1" s="6">
        <v>13</v>
      </c>
      <c r="P1" s="6">
        <v>14</v>
      </c>
      <c r="Q1" s="6">
        <v>15</v>
      </c>
      <c r="R1" s="6">
        <v>16</v>
      </c>
      <c r="S1" s="6">
        <v>17</v>
      </c>
      <c r="T1" s="6">
        <v>18</v>
      </c>
      <c r="U1" s="6">
        <v>19</v>
      </c>
      <c r="V1" s="6">
        <v>20</v>
      </c>
      <c r="W1" s="6">
        <v>21</v>
      </c>
      <c r="X1" s="6">
        <v>22</v>
      </c>
      <c r="Y1" s="6">
        <v>23</v>
      </c>
      <c r="Z1" s="6">
        <v>24</v>
      </c>
      <c r="AA1" s="6">
        <v>25</v>
      </c>
      <c r="AB1" s="6">
        <v>26</v>
      </c>
      <c r="AC1" s="6">
        <v>27</v>
      </c>
      <c r="AD1" s="6">
        <v>28</v>
      </c>
      <c r="AE1" s="6">
        <v>29</v>
      </c>
      <c r="AF1" s="6">
        <v>30</v>
      </c>
      <c r="AG1" s="6">
        <v>31</v>
      </c>
      <c r="AH1" s="6">
        <v>32</v>
      </c>
      <c r="AI1" s="6">
        <v>33</v>
      </c>
      <c r="AJ1" s="6">
        <v>34</v>
      </c>
      <c r="AK1" s="6">
        <v>35</v>
      </c>
      <c r="AL1" s="6">
        <v>36</v>
      </c>
      <c r="AM1" s="6">
        <v>37</v>
      </c>
      <c r="AN1" s="6">
        <v>38</v>
      </c>
      <c r="AO1" s="6">
        <v>39</v>
      </c>
      <c r="AP1" s="6">
        <v>40</v>
      </c>
      <c r="AQ1" s="6">
        <v>41</v>
      </c>
      <c r="AR1" s="6">
        <v>42</v>
      </c>
      <c r="AS1" s="6">
        <v>43</v>
      </c>
      <c r="AT1" s="6">
        <v>44</v>
      </c>
      <c r="AU1" s="6">
        <v>45</v>
      </c>
      <c r="AV1" s="6">
        <v>46</v>
      </c>
      <c r="AW1" s="6">
        <v>47</v>
      </c>
      <c r="AX1" s="6">
        <v>48</v>
      </c>
      <c r="AY1" s="6">
        <v>49</v>
      </c>
      <c r="AZ1" s="6">
        <v>50</v>
      </c>
      <c r="BA1" s="6">
        <v>51</v>
      </c>
      <c r="BB1" s="6">
        <v>52</v>
      </c>
      <c r="BC1" s="6">
        <v>53</v>
      </c>
      <c r="BD1" s="6">
        <v>54</v>
      </c>
      <c r="BE1" s="6">
        <v>55</v>
      </c>
      <c r="BF1" s="6">
        <v>56</v>
      </c>
      <c r="BG1" s="6">
        <v>57</v>
      </c>
      <c r="BH1" s="6">
        <v>58</v>
      </c>
      <c r="BI1" s="6">
        <v>59</v>
      </c>
      <c r="BJ1" s="6">
        <v>60</v>
      </c>
      <c r="BK1" s="6">
        <v>61</v>
      </c>
      <c r="BL1" s="6">
        <v>62</v>
      </c>
      <c r="BM1" s="6">
        <v>63</v>
      </c>
      <c r="BN1" s="6">
        <v>64</v>
      </c>
      <c r="BO1" s="6">
        <v>65</v>
      </c>
      <c r="BP1" s="6">
        <v>66</v>
      </c>
      <c r="BQ1" s="6">
        <v>67</v>
      </c>
      <c r="BR1" s="6">
        <v>68</v>
      </c>
      <c r="BS1" s="6">
        <v>69</v>
      </c>
      <c r="BT1" s="6">
        <v>70</v>
      </c>
      <c r="BU1" s="6">
        <v>71</v>
      </c>
      <c r="BV1" s="6">
        <v>72</v>
      </c>
      <c r="BW1" s="6">
        <v>73</v>
      </c>
      <c r="BX1" s="6">
        <v>74</v>
      </c>
      <c r="BY1" s="6">
        <v>75</v>
      </c>
      <c r="BZ1" s="6">
        <v>76</v>
      </c>
      <c r="CA1" s="6">
        <v>77</v>
      </c>
      <c r="CB1" s="6">
        <v>78</v>
      </c>
      <c r="CC1" s="6">
        <v>79</v>
      </c>
      <c r="CD1" s="6">
        <v>80</v>
      </c>
      <c r="CE1" s="6">
        <v>81</v>
      </c>
      <c r="CF1" s="6">
        <v>82</v>
      </c>
      <c r="CG1" s="6">
        <v>83</v>
      </c>
      <c r="CH1" s="6">
        <v>84</v>
      </c>
      <c r="CI1" s="6">
        <v>85</v>
      </c>
      <c r="CJ1" s="6">
        <v>86</v>
      </c>
      <c r="CK1" s="6">
        <v>87</v>
      </c>
      <c r="CL1" s="6">
        <v>88</v>
      </c>
      <c r="CM1" s="6">
        <v>89</v>
      </c>
      <c r="CN1" s="6">
        <v>90</v>
      </c>
      <c r="CO1" s="6">
        <v>91</v>
      </c>
      <c r="CP1" s="6">
        <v>92</v>
      </c>
      <c r="CQ1" s="6">
        <v>93</v>
      </c>
      <c r="CR1" s="6">
        <v>94</v>
      </c>
      <c r="CS1" s="6">
        <v>95</v>
      </c>
      <c r="CT1" s="6">
        <v>96</v>
      </c>
      <c r="CU1" s="6">
        <v>97</v>
      </c>
      <c r="CV1" s="6">
        <v>98</v>
      </c>
      <c r="CW1" s="7" t="s">
        <v>430</v>
      </c>
      <c r="CX1" s="8" t="s">
        <v>431</v>
      </c>
      <c r="CY1" s="40" t="s">
        <v>439</v>
      </c>
      <c r="CZ1" s="10" t="s">
        <v>432</v>
      </c>
      <c r="DA1" s="11" t="s">
        <v>433</v>
      </c>
      <c r="DB1" s="12" t="s">
        <v>434</v>
      </c>
      <c r="DC1" s="9" t="s">
        <v>440</v>
      </c>
    </row>
    <row r="2" spans="1:107">
      <c r="A2" s="13" t="s">
        <v>127</v>
      </c>
      <c r="B2" s="13">
        <v>0</v>
      </c>
      <c r="C2" s="13">
        <v>0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3</v>
      </c>
      <c r="J2" s="13">
        <v>0</v>
      </c>
      <c r="K2" s="13">
        <v>0</v>
      </c>
      <c r="L2" s="13">
        <v>0</v>
      </c>
      <c r="M2" s="13">
        <v>0</v>
      </c>
      <c r="N2" s="13">
        <v>0</v>
      </c>
      <c r="O2" s="13">
        <v>0</v>
      </c>
      <c r="P2" s="13">
        <v>1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4">
        <v>12</v>
      </c>
      <c r="X2" s="13">
        <v>0</v>
      </c>
      <c r="Y2" s="13">
        <v>0</v>
      </c>
      <c r="Z2" s="13">
        <v>1</v>
      </c>
      <c r="AA2" s="13">
        <v>0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2</v>
      </c>
      <c r="AH2" s="13">
        <v>1</v>
      </c>
      <c r="AI2" s="13">
        <v>0</v>
      </c>
      <c r="AJ2" s="13">
        <v>0</v>
      </c>
      <c r="AK2" s="13">
        <v>3</v>
      </c>
      <c r="AL2" s="13">
        <v>0</v>
      </c>
      <c r="AM2" s="13">
        <v>0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1</v>
      </c>
      <c r="AW2" s="13">
        <v>0</v>
      </c>
      <c r="AX2" s="13">
        <v>0</v>
      </c>
      <c r="AY2" s="13">
        <v>0</v>
      </c>
      <c r="AZ2" s="13">
        <v>0</v>
      </c>
      <c r="BA2" s="13">
        <v>0</v>
      </c>
      <c r="BB2" s="13">
        <v>0</v>
      </c>
      <c r="BC2" s="13">
        <v>0</v>
      </c>
      <c r="BD2" s="13">
        <v>0</v>
      </c>
      <c r="BE2" s="13">
        <v>0</v>
      </c>
      <c r="BF2" s="13">
        <v>0</v>
      </c>
      <c r="BG2" s="13">
        <v>0</v>
      </c>
      <c r="BH2" s="13">
        <v>0</v>
      </c>
      <c r="BI2" s="13">
        <v>0</v>
      </c>
      <c r="BJ2" s="13">
        <v>0</v>
      </c>
      <c r="BK2" s="13">
        <v>0</v>
      </c>
      <c r="BL2" s="13">
        <v>0</v>
      </c>
      <c r="BM2" s="13">
        <v>0</v>
      </c>
      <c r="BN2" s="13">
        <v>0</v>
      </c>
      <c r="BO2" s="13">
        <v>0</v>
      </c>
      <c r="BP2" s="13">
        <v>0</v>
      </c>
      <c r="BQ2" s="13">
        <v>0</v>
      </c>
      <c r="BR2" s="13">
        <v>0</v>
      </c>
      <c r="BS2" s="13">
        <v>0</v>
      </c>
      <c r="BT2" s="13">
        <v>0</v>
      </c>
      <c r="BU2" s="13">
        <v>0</v>
      </c>
      <c r="BV2" s="13">
        <v>0</v>
      </c>
      <c r="BW2" s="13">
        <v>0</v>
      </c>
      <c r="BX2" s="13">
        <v>0</v>
      </c>
      <c r="BY2" s="13">
        <v>0</v>
      </c>
      <c r="BZ2" s="13">
        <v>0</v>
      </c>
      <c r="CA2" s="13">
        <v>0</v>
      </c>
      <c r="CB2" s="13">
        <v>0</v>
      </c>
      <c r="CC2" s="13">
        <v>0</v>
      </c>
      <c r="CD2" s="13">
        <v>0</v>
      </c>
      <c r="CE2" s="13">
        <v>0</v>
      </c>
      <c r="CF2" s="13">
        <v>0</v>
      </c>
      <c r="CG2" s="13">
        <v>0</v>
      </c>
      <c r="CH2" s="13">
        <v>0</v>
      </c>
      <c r="CI2" s="13">
        <v>0</v>
      </c>
      <c r="CJ2" s="13">
        <v>0</v>
      </c>
      <c r="CK2" s="13">
        <v>0</v>
      </c>
      <c r="CL2" s="13">
        <v>0</v>
      </c>
      <c r="CM2" s="13">
        <v>0</v>
      </c>
      <c r="CN2" s="13">
        <v>0</v>
      </c>
      <c r="CO2" s="13">
        <v>0</v>
      </c>
      <c r="CP2" s="13">
        <v>0</v>
      </c>
      <c r="CQ2" s="13">
        <v>0</v>
      </c>
      <c r="CR2" s="13">
        <v>0</v>
      </c>
      <c r="CS2" s="13">
        <v>0</v>
      </c>
      <c r="CT2" s="13">
        <v>0</v>
      </c>
      <c r="CU2" s="13">
        <v>0</v>
      </c>
      <c r="CV2" s="13">
        <v>0</v>
      </c>
      <c r="CW2" s="15">
        <f t="shared" ref="CW2:CW33" si="0">SUM(B2:CV2)</f>
        <v>24</v>
      </c>
      <c r="CX2" s="16">
        <f t="shared" ref="CX2:CX33" si="1">COUNTIF(B2:CV2,"&gt;0")</f>
        <v>8</v>
      </c>
      <c r="CY2" s="37">
        <f t="shared" ref="CY2:CY33" si="2">CW2/DB2</f>
        <v>0.24242424242424243</v>
      </c>
      <c r="CZ2" s="17">
        <f t="shared" ref="CZ2:CZ33" si="3">CX2/DB2</f>
        <v>8.0808080808080815E-2</v>
      </c>
      <c r="DA2" s="18">
        <f>CW2/CX2</f>
        <v>3</v>
      </c>
      <c r="DB2" s="19">
        <v>99</v>
      </c>
      <c r="DC2" s="20" t="s">
        <v>435</v>
      </c>
    </row>
    <row r="3" spans="1:107">
      <c r="A3" t="s">
        <v>124</v>
      </c>
      <c r="B3">
        <v>0</v>
      </c>
      <c r="C3">
        <v>0</v>
      </c>
      <c r="D3">
        <v>1</v>
      </c>
      <c r="E3">
        <v>0</v>
      </c>
      <c r="F3">
        <v>1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0</v>
      </c>
      <c r="R3">
        <v>0</v>
      </c>
      <c r="S3">
        <v>1</v>
      </c>
      <c r="T3">
        <v>0</v>
      </c>
      <c r="U3">
        <v>0</v>
      </c>
      <c r="V3">
        <v>0</v>
      </c>
      <c r="W3" s="21">
        <v>1</v>
      </c>
      <c r="X3">
        <v>0</v>
      </c>
      <c r="Y3">
        <v>0</v>
      </c>
      <c r="Z3">
        <v>0</v>
      </c>
      <c r="AA3">
        <v>0</v>
      </c>
      <c r="AB3">
        <v>0</v>
      </c>
      <c r="AC3">
        <v>1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 s="22">
        <f t="shared" si="0"/>
        <v>7</v>
      </c>
      <c r="CX3" s="23">
        <f t="shared" si="1"/>
        <v>7</v>
      </c>
      <c r="CY3" s="38">
        <f t="shared" si="2"/>
        <v>7.0707070707070704E-2</v>
      </c>
      <c r="CZ3" s="24">
        <f t="shared" si="3"/>
        <v>7.0707070707070704E-2</v>
      </c>
      <c r="DA3" s="25">
        <f>CW3/CX3</f>
        <v>1</v>
      </c>
      <c r="DB3" s="26">
        <v>99</v>
      </c>
      <c r="DC3" t="s">
        <v>436</v>
      </c>
    </row>
    <row r="4" spans="1:107">
      <c r="A4" s="13" t="s">
        <v>126</v>
      </c>
      <c r="B4" s="13">
        <v>0</v>
      </c>
      <c r="C4" s="13">
        <v>0</v>
      </c>
      <c r="D4" s="13">
        <v>0</v>
      </c>
      <c r="E4" s="13">
        <v>1</v>
      </c>
      <c r="F4" s="13">
        <v>0</v>
      </c>
      <c r="G4" s="13">
        <v>0</v>
      </c>
      <c r="H4" s="13">
        <v>0</v>
      </c>
      <c r="I4" s="13">
        <v>1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3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1</v>
      </c>
      <c r="W4" s="14">
        <v>8</v>
      </c>
      <c r="X4" s="13">
        <v>0</v>
      </c>
      <c r="Y4" s="13">
        <v>0</v>
      </c>
      <c r="Z4" s="13">
        <v>1</v>
      </c>
      <c r="AA4" s="13">
        <v>0</v>
      </c>
      <c r="AB4" s="13">
        <v>0</v>
      </c>
      <c r="AC4" s="13">
        <v>0</v>
      </c>
      <c r="AD4" s="13">
        <v>0</v>
      </c>
      <c r="AE4" s="13">
        <v>0</v>
      </c>
      <c r="AF4" s="13">
        <v>1</v>
      </c>
      <c r="AG4" s="13">
        <v>2</v>
      </c>
      <c r="AH4" s="13">
        <v>0</v>
      </c>
      <c r="AI4" s="13">
        <v>0</v>
      </c>
      <c r="AJ4" s="13">
        <v>0</v>
      </c>
      <c r="AK4" s="13">
        <v>4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0</v>
      </c>
      <c r="BW4" s="13">
        <v>0</v>
      </c>
      <c r="BX4" s="13">
        <v>0</v>
      </c>
      <c r="BY4" s="13">
        <v>0</v>
      </c>
      <c r="BZ4" s="13">
        <v>1</v>
      </c>
      <c r="CA4" s="13">
        <v>1</v>
      </c>
      <c r="CB4" s="13">
        <v>1</v>
      </c>
      <c r="CC4" s="13">
        <v>1</v>
      </c>
      <c r="CD4" s="13">
        <v>0</v>
      </c>
      <c r="CE4" s="13">
        <v>0</v>
      </c>
      <c r="CF4" s="13">
        <v>0</v>
      </c>
      <c r="CG4" s="13">
        <v>0</v>
      </c>
      <c r="CH4" s="13">
        <v>0</v>
      </c>
      <c r="CI4" s="13">
        <v>0</v>
      </c>
      <c r="CJ4" s="13">
        <v>0</v>
      </c>
      <c r="CK4" s="13">
        <v>0</v>
      </c>
      <c r="CL4" s="13">
        <v>0</v>
      </c>
      <c r="CM4" s="13">
        <v>0</v>
      </c>
      <c r="CN4" s="13">
        <v>1</v>
      </c>
      <c r="CO4" s="13">
        <v>0</v>
      </c>
      <c r="CP4" s="13">
        <v>0</v>
      </c>
      <c r="CQ4" s="13">
        <v>0</v>
      </c>
      <c r="CR4" s="13">
        <v>0</v>
      </c>
      <c r="CS4" s="13">
        <v>0</v>
      </c>
      <c r="CT4" s="13">
        <v>0</v>
      </c>
      <c r="CU4" s="13">
        <v>0</v>
      </c>
      <c r="CV4" s="13">
        <v>0</v>
      </c>
      <c r="CW4" s="15">
        <f t="shared" si="0"/>
        <v>27</v>
      </c>
      <c r="CX4" s="16">
        <f t="shared" si="1"/>
        <v>14</v>
      </c>
      <c r="CY4" s="37">
        <f t="shared" si="2"/>
        <v>0.27272727272727271</v>
      </c>
      <c r="CZ4" s="17">
        <f t="shared" si="3"/>
        <v>0.14141414141414141</v>
      </c>
      <c r="DA4" s="18">
        <f>CW4/CX4</f>
        <v>1.9285714285714286</v>
      </c>
      <c r="DB4" s="19">
        <v>99</v>
      </c>
    </row>
    <row r="5" spans="1:107">
      <c r="A5" s="27" t="s">
        <v>137</v>
      </c>
      <c r="B5" s="27" t="s">
        <v>116</v>
      </c>
      <c r="C5" s="27" t="s">
        <v>116</v>
      </c>
      <c r="D5" s="27" t="s">
        <v>116</v>
      </c>
      <c r="E5" s="27" t="s">
        <v>116</v>
      </c>
      <c r="F5" s="27" t="s">
        <v>116</v>
      </c>
      <c r="G5" s="27" t="s">
        <v>116</v>
      </c>
      <c r="H5" s="27" t="s">
        <v>116</v>
      </c>
      <c r="I5" s="27" t="s">
        <v>116</v>
      </c>
      <c r="J5" s="27" t="s">
        <v>116</v>
      </c>
      <c r="K5" s="27" t="s">
        <v>116</v>
      </c>
      <c r="L5" s="27" t="s">
        <v>116</v>
      </c>
      <c r="M5" s="27" t="s">
        <v>116</v>
      </c>
      <c r="N5" s="27" t="s">
        <v>116</v>
      </c>
      <c r="O5" s="27" t="s">
        <v>116</v>
      </c>
      <c r="P5" s="27" t="s">
        <v>116</v>
      </c>
      <c r="Q5" s="27" t="s">
        <v>116</v>
      </c>
      <c r="R5" s="27" t="s">
        <v>116</v>
      </c>
      <c r="S5" s="27" t="s">
        <v>116</v>
      </c>
      <c r="T5" s="27" t="s">
        <v>116</v>
      </c>
      <c r="U5" s="27" t="s">
        <v>116</v>
      </c>
      <c r="V5" s="27" t="s">
        <v>116</v>
      </c>
      <c r="W5" s="27" t="s">
        <v>116</v>
      </c>
      <c r="X5" s="27" t="s">
        <v>116</v>
      </c>
      <c r="Y5" s="27" t="s">
        <v>116</v>
      </c>
      <c r="Z5" s="27" t="s">
        <v>116</v>
      </c>
      <c r="AA5" s="27"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>
        <v>0</v>
      </c>
      <c r="AM5" s="27">
        <v>0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0</v>
      </c>
      <c r="AX5" s="27">
        <v>0</v>
      </c>
      <c r="AY5" s="27">
        <v>0</v>
      </c>
      <c r="AZ5" s="27">
        <v>0</v>
      </c>
      <c r="BA5" s="27">
        <v>0</v>
      </c>
      <c r="BB5" s="27">
        <v>0</v>
      </c>
      <c r="BC5" s="27">
        <v>0</v>
      </c>
      <c r="BD5" s="27">
        <v>0</v>
      </c>
      <c r="BE5" s="27">
        <v>0</v>
      </c>
      <c r="BF5" s="27">
        <v>0</v>
      </c>
      <c r="BG5" s="27">
        <v>0</v>
      </c>
      <c r="BH5" s="27">
        <v>0</v>
      </c>
      <c r="BI5" s="27">
        <v>0</v>
      </c>
      <c r="BJ5" s="27">
        <v>0</v>
      </c>
      <c r="BK5" s="27">
        <v>0</v>
      </c>
      <c r="BL5" s="27">
        <v>0</v>
      </c>
      <c r="BM5" s="27">
        <v>0</v>
      </c>
      <c r="BN5" s="27">
        <v>0</v>
      </c>
      <c r="BO5" s="27" t="s">
        <v>116</v>
      </c>
      <c r="BP5" s="27" t="s">
        <v>116</v>
      </c>
      <c r="BQ5" s="27" t="s">
        <v>116</v>
      </c>
      <c r="BR5" s="27" t="s">
        <v>116</v>
      </c>
      <c r="BS5" s="27" t="s">
        <v>116</v>
      </c>
      <c r="BT5" s="27" t="s">
        <v>116</v>
      </c>
      <c r="BU5" s="27" t="s">
        <v>116</v>
      </c>
      <c r="BV5" s="27" t="s">
        <v>116</v>
      </c>
      <c r="BW5" s="27" t="s">
        <v>116</v>
      </c>
      <c r="BX5" s="27" t="s">
        <v>116</v>
      </c>
      <c r="BY5" s="27" t="s">
        <v>116</v>
      </c>
      <c r="BZ5" s="27" t="s">
        <v>116</v>
      </c>
      <c r="CA5" s="27" t="s">
        <v>116</v>
      </c>
      <c r="CB5" s="27" t="s">
        <v>116</v>
      </c>
      <c r="CC5" s="27" t="s">
        <v>116</v>
      </c>
      <c r="CD5" s="27" t="s">
        <v>116</v>
      </c>
      <c r="CE5" s="27" t="s">
        <v>116</v>
      </c>
      <c r="CF5" s="27" t="s">
        <v>116</v>
      </c>
      <c r="CG5" s="27" t="s">
        <v>116</v>
      </c>
      <c r="CH5" s="27" t="s">
        <v>116</v>
      </c>
      <c r="CI5" s="27" t="s">
        <v>116</v>
      </c>
      <c r="CJ5" s="27" t="s">
        <v>116</v>
      </c>
      <c r="CK5" s="27" t="s">
        <v>116</v>
      </c>
      <c r="CL5" s="27" t="s">
        <v>116</v>
      </c>
      <c r="CM5" s="27" t="s">
        <v>116</v>
      </c>
      <c r="CN5" s="27" t="s">
        <v>116</v>
      </c>
      <c r="CO5" s="27" t="s">
        <v>116</v>
      </c>
      <c r="CP5" s="27" t="s">
        <v>116</v>
      </c>
      <c r="CQ5" s="27" t="s">
        <v>116</v>
      </c>
      <c r="CR5" s="27" t="s">
        <v>116</v>
      </c>
      <c r="CS5" s="27" t="s">
        <v>116</v>
      </c>
      <c r="CT5" s="27" t="s">
        <v>116</v>
      </c>
      <c r="CU5" s="27" t="s">
        <v>116</v>
      </c>
      <c r="CV5" s="27" t="s">
        <v>116</v>
      </c>
      <c r="CW5" s="28">
        <f t="shared" si="0"/>
        <v>0</v>
      </c>
      <c r="CX5" s="29">
        <f t="shared" si="1"/>
        <v>0</v>
      </c>
      <c r="CY5" s="39">
        <f t="shared" si="2"/>
        <v>0</v>
      </c>
      <c r="CZ5" s="30">
        <f t="shared" si="3"/>
        <v>0</v>
      </c>
      <c r="DA5" s="31"/>
      <c r="DB5" s="32">
        <v>40</v>
      </c>
    </row>
    <row r="6" spans="1:107">
      <c r="A6" s="13" t="s">
        <v>115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4">
        <v>1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1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9</v>
      </c>
      <c r="AS6" s="13">
        <v>0</v>
      </c>
      <c r="AT6" s="13">
        <v>0</v>
      </c>
      <c r="AU6" s="13">
        <v>0</v>
      </c>
      <c r="AV6" s="13">
        <v>0</v>
      </c>
      <c r="AW6" s="13">
        <v>1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7</v>
      </c>
      <c r="BE6" s="13">
        <v>0</v>
      </c>
      <c r="BF6" s="13">
        <v>0</v>
      </c>
      <c r="BG6" s="13">
        <v>0</v>
      </c>
      <c r="BH6" s="13">
        <v>1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 t="s">
        <v>116</v>
      </c>
      <c r="BZ6" s="13" t="s">
        <v>116</v>
      </c>
      <c r="CA6" s="13" t="s">
        <v>116</v>
      </c>
      <c r="CB6" s="13" t="s">
        <v>116</v>
      </c>
      <c r="CC6" s="13" t="s">
        <v>116</v>
      </c>
      <c r="CD6" s="13" t="s">
        <v>116</v>
      </c>
      <c r="CE6" s="13" t="s">
        <v>116</v>
      </c>
      <c r="CF6" s="13" t="s">
        <v>116</v>
      </c>
      <c r="CG6" s="13" t="s">
        <v>116</v>
      </c>
      <c r="CH6" s="13" t="s">
        <v>116</v>
      </c>
      <c r="CI6" s="13" t="s">
        <v>116</v>
      </c>
      <c r="CJ6" s="13" t="s">
        <v>116</v>
      </c>
      <c r="CK6" s="13" t="s">
        <v>116</v>
      </c>
      <c r="CL6" s="13" t="s">
        <v>116</v>
      </c>
      <c r="CM6" s="13" t="s">
        <v>116</v>
      </c>
      <c r="CN6" s="13" t="s">
        <v>116</v>
      </c>
      <c r="CO6" s="13" t="s">
        <v>116</v>
      </c>
      <c r="CP6" s="13" t="s">
        <v>116</v>
      </c>
      <c r="CQ6" s="13" t="s">
        <v>116</v>
      </c>
      <c r="CR6" s="13" t="s">
        <v>116</v>
      </c>
      <c r="CS6" s="13" t="s">
        <v>116</v>
      </c>
      <c r="CT6" s="13" t="s">
        <v>116</v>
      </c>
      <c r="CU6" s="13" t="s">
        <v>116</v>
      </c>
      <c r="CV6" s="13" t="s">
        <v>116</v>
      </c>
      <c r="CW6" s="15">
        <f t="shared" si="0"/>
        <v>20</v>
      </c>
      <c r="CX6" s="16">
        <f t="shared" si="1"/>
        <v>6</v>
      </c>
      <c r="CY6" s="37">
        <f t="shared" si="2"/>
        <v>0.26666666666666666</v>
      </c>
      <c r="CZ6" s="17">
        <f t="shared" si="3"/>
        <v>0.08</v>
      </c>
      <c r="DA6" s="18">
        <f>CW6/CX6</f>
        <v>3.3333333333333335</v>
      </c>
      <c r="DB6" s="19">
        <v>75</v>
      </c>
    </row>
    <row r="7" spans="1:107">
      <c r="A7" t="s">
        <v>121</v>
      </c>
      <c r="B7" t="s">
        <v>116</v>
      </c>
      <c r="C7" t="s">
        <v>116</v>
      </c>
      <c r="D7" t="s">
        <v>116</v>
      </c>
      <c r="E7" t="s">
        <v>116</v>
      </c>
      <c r="F7" t="s">
        <v>116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 s="22">
        <f t="shared" si="0"/>
        <v>1</v>
      </c>
      <c r="CX7" s="23">
        <f t="shared" si="1"/>
        <v>1</v>
      </c>
      <c r="CY7" s="38">
        <f t="shared" si="2"/>
        <v>1.0638297872340425E-2</v>
      </c>
      <c r="CZ7" s="24">
        <f t="shared" si="3"/>
        <v>1.0638297872340425E-2</v>
      </c>
      <c r="DA7" s="25">
        <f>CW7/CX7</f>
        <v>1</v>
      </c>
      <c r="DB7" s="26">
        <v>94</v>
      </c>
    </row>
    <row r="8" spans="1:107">
      <c r="A8" t="s">
        <v>147</v>
      </c>
      <c r="B8" t="s">
        <v>116</v>
      </c>
      <c r="C8" t="s">
        <v>116</v>
      </c>
      <c r="D8" t="s">
        <v>116</v>
      </c>
      <c r="E8" t="s">
        <v>116</v>
      </c>
      <c r="F8" t="s">
        <v>116</v>
      </c>
      <c r="G8" t="s">
        <v>116</v>
      </c>
      <c r="H8" t="s">
        <v>116</v>
      </c>
      <c r="I8" t="s">
        <v>116</v>
      </c>
      <c r="J8" t="s">
        <v>116</v>
      </c>
      <c r="K8" t="s">
        <v>116</v>
      </c>
      <c r="L8" t="s">
        <v>116</v>
      </c>
      <c r="M8" t="s">
        <v>116</v>
      </c>
      <c r="N8" t="s">
        <v>116</v>
      </c>
      <c r="O8" t="s">
        <v>116</v>
      </c>
      <c r="P8" t="s">
        <v>116</v>
      </c>
      <c r="Q8" t="s">
        <v>116</v>
      </c>
      <c r="R8" t="s">
        <v>116</v>
      </c>
      <c r="S8" t="s">
        <v>116</v>
      </c>
      <c r="T8" t="s">
        <v>116</v>
      </c>
      <c r="U8" t="s">
        <v>116</v>
      </c>
      <c r="V8" t="s">
        <v>116</v>
      </c>
      <c r="W8" t="s">
        <v>116</v>
      </c>
      <c r="X8" t="s">
        <v>116</v>
      </c>
      <c r="Y8" t="s">
        <v>116</v>
      </c>
      <c r="Z8" t="s">
        <v>116</v>
      </c>
      <c r="AA8" t="s">
        <v>116</v>
      </c>
      <c r="AB8" t="s">
        <v>116</v>
      </c>
      <c r="AC8" t="s">
        <v>116</v>
      </c>
      <c r="AD8" t="s">
        <v>116</v>
      </c>
      <c r="AE8" t="s">
        <v>116</v>
      </c>
      <c r="AF8" t="s">
        <v>116</v>
      </c>
      <c r="AG8" t="s">
        <v>116</v>
      </c>
      <c r="AH8" t="s">
        <v>116</v>
      </c>
      <c r="AI8" t="s">
        <v>116</v>
      </c>
      <c r="AJ8" t="s">
        <v>116</v>
      </c>
      <c r="AK8" t="s">
        <v>116</v>
      </c>
      <c r="AL8" t="s">
        <v>116</v>
      </c>
      <c r="AM8" t="s">
        <v>116</v>
      </c>
      <c r="AN8" t="s">
        <v>116</v>
      </c>
      <c r="AO8" t="s">
        <v>116</v>
      </c>
      <c r="AP8" t="s">
        <v>116</v>
      </c>
      <c r="AQ8" t="s">
        <v>116</v>
      </c>
      <c r="AR8" t="s">
        <v>116</v>
      </c>
      <c r="AS8" t="s">
        <v>116</v>
      </c>
      <c r="AT8" t="s">
        <v>116</v>
      </c>
      <c r="AU8" t="s">
        <v>116</v>
      </c>
      <c r="AV8" t="s">
        <v>116</v>
      </c>
      <c r="AW8" t="s">
        <v>116</v>
      </c>
      <c r="AX8" t="s">
        <v>116</v>
      </c>
      <c r="AY8" t="s">
        <v>116</v>
      </c>
      <c r="AZ8" t="s">
        <v>116</v>
      </c>
      <c r="BA8" t="s">
        <v>116</v>
      </c>
      <c r="BB8" t="s">
        <v>116</v>
      </c>
      <c r="BC8" t="s">
        <v>116</v>
      </c>
      <c r="BD8">
        <v>0</v>
      </c>
      <c r="BE8">
        <v>0</v>
      </c>
      <c r="BF8">
        <v>2</v>
      </c>
      <c r="BG8">
        <v>0</v>
      </c>
      <c r="BH8">
        <v>0</v>
      </c>
      <c r="BI8">
        <v>0</v>
      </c>
      <c r="BJ8">
        <v>0</v>
      </c>
      <c r="BK8">
        <v>1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 t="s">
        <v>116</v>
      </c>
      <c r="BY8" t="s">
        <v>116</v>
      </c>
      <c r="BZ8" t="s">
        <v>116</v>
      </c>
      <c r="CA8" t="s">
        <v>116</v>
      </c>
      <c r="CB8" t="s">
        <v>116</v>
      </c>
      <c r="CC8" t="s">
        <v>116</v>
      </c>
      <c r="CD8" t="s">
        <v>116</v>
      </c>
      <c r="CE8" t="s">
        <v>116</v>
      </c>
      <c r="CF8" t="s">
        <v>116</v>
      </c>
      <c r="CG8" t="s">
        <v>116</v>
      </c>
      <c r="CH8" t="s">
        <v>116</v>
      </c>
      <c r="CI8" t="s">
        <v>116</v>
      </c>
      <c r="CJ8" t="s">
        <v>116</v>
      </c>
      <c r="CK8" t="s">
        <v>116</v>
      </c>
      <c r="CL8" t="s">
        <v>116</v>
      </c>
      <c r="CM8" t="s">
        <v>116</v>
      </c>
      <c r="CN8" t="s">
        <v>116</v>
      </c>
      <c r="CO8" t="s">
        <v>116</v>
      </c>
      <c r="CP8" t="s">
        <v>116</v>
      </c>
      <c r="CQ8" t="s">
        <v>116</v>
      </c>
      <c r="CR8" t="s">
        <v>116</v>
      </c>
      <c r="CS8" t="s">
        <v>116</v>
      </c>
      <c r="CT8" t="s">
        <v>116</v>
      </c>
      <c r="CU8" t="s">
        <v>116</v>
      </c>
      <c r="CV8" t="s">
        <v>116</v>
      </c>
      <c r="CW8" s="22">
        <f t="shared" si="0"/>
        <v>3</v>
      </c>
      <c r="CX8" s="23">
        <f t="shared" si="1"/>
        <v>2</v>
      </c>
      <c r="CY8" s="38">
        <f t="shared" si="2"/>
        <v>0.15</v>
      </c>
      <c r="CZ8" s="24">
        <f t="shared" si="3"/>
        <v>0.1</v>
      </c>
      <c r="DA8" s="25">
        <f>CW8/CX8</f>
        <v>1.5</v>
      </c>
      <c r="DB8" s="26">
        <v>20</v>
      </c>
    </row>
    <row r="9" spans="1:107">
      <c r="A9" s="27" t="s">
        <v>146</v>
      </c>
      <c r="B9" s="27" t="s">
        <v>116</v>
      </c>
      <c r="C9" s="27" t="s">
        <v>116</v>
      </c>
      <c r="D9" s="27" t="s">
        <v>116</v>
      </c>
      <c r="E9" s="27" t="s">
        <v>116</v>
      </c>
      <c r="F9" s="27" t="s">
        <v>116</v>
      </c>
      <c r="G9" s="27" t="s">
        <v>116</v>
      </c>
      <c r="H9" s="27" t="s">
        <v>116</v>
      </c>
      <c r="I9" s="27" t="s">
        <v>116</v>
      </c>
      <c r="J9" s="27" t="s">
        <v>116</v>
      </c>
      <c r="K9" s="27" t="s">
        <v>116</v>
      </c>
      <c r="L9" s="27" t="s">
        <v>116</v>
      </c>
      <c r="M9" s="27" t="s">
        <v>116</v>
      </c>
      <c r="N9" s="27" t="s">
        <v>116</v>
      </c>
      <c r="O9" s="27" t="s">
        <v>116</v>
      </c>
      <c r="P9" s="27" t="s">
        <v>116</v>
      </c>
      <c r="Q9" s="27" t="s">
        <v>116</v>
      </c>
      <c r="R9" s="27" t="s">
        <v>116</v>
      </c>
      <c r="S9" s="27" t="s">
        <v>116</v>
      </c>
      <c r="T9" s="27" t="s">
        <v>116</v>
      </c>
      <c r="U9" s="27" t="s">
        <v>116</v>
      </c>
      <c r="V9" s="27" t="s">
        <v>116</v>
      </c>
      <c r="W9" s="27" t="s">
        <v>116</v>
      </c>
      <c r="X9" s="27" t="s">
        <v>116</v>
      </c>
      <c r="Y9" s="27" t="s">
        <v>116</v>
      </c>
      <c r="Z9" s="27" t="s">
        <v>116</v>
      </c>
      <c r="AA9" s="27" t="s">
        <v>116</v>
      </c>
      <c r="AB9" s="27" t="s">
        <v>116</v>
      </c>
      <c r="AC9" s="27" t="s">
        <v>116</v>
      </c>
      <c r="AD9" s="27" t="s">
        <v>116</v>
      </c>
      <c r="AE9" s="27" t="s">
        <v>116</v>
      </c>
      <c r="AF9" s="27" t="s">
        <v>116</v>
      </c>
      <c r="AG9" s="27" t="s">
        <v>116</v>
      </c>
      <c r="AH9" s="27" t="s">
        <v>116</v>
      </c>
      <c r="AI9" s="27" t="s">
        <v>116</v>
      </c>
      <c r="AJ9" s="27" t="s">
        <v>116</v>
      </c>
      <c r="AK9" s="27" t="s">
        <v>116</v>
      </c>
      <c r="AL9" s="27" t="s">
        <v>116</v>
      </c>
      <c r="AM9" s="27" t="s">
        <v>116</v>
      </c>
      <c r="AN9" s="27" t="s">
        <v>116</v>
      </c>
      <c r="AO9" s="27" t="s">
        <v>116</v>
      </c>
      <c r="AP9" s="27" t="s">
        <v>116</v>
      </c>
      <c r="AQ9" s="27" t="s">
        <v>116</v>
      </c>
      <c r="AR9" s="27" t="s">
        <v>116</v>
      </c>
      <c r="AS9" s="27" t="s">
        <v>116</v>
      </c>
      <c r="AT9" s="27" t="s">
        <v>116</v>
      </c>
      <c r="AU9" s="27" t="s">
        <v>116</v>
      </c>
      <c r="AV9" s="27" t="s">
        <v>116</v>
      </c>
      <c r="AW9" s="27" t="s">
        <v>116</v>
      </c>
      <c r="AX9" s="27" t="s">
        <v>116</v>
      </c>
      <c r="AY9" s="27" t="s">
        <v>116</v>
      </c>
      <c r="AZ9" s="27" t="s">
        <v>116</v>
      </c>
      <c r="BA9" s="27" t="s">
        <v>116</v>
      </c>
      <c r="BB9" s="27" t="s">
        <v>116</v>
      </c>
      <c r="BC9" s="27" t="s">
        <v>116</v>
      </c>
      <c r="BD9" s="27" t="s">
        <v>116</v>
      </c>
      <c r="BE9" s="27" t="s">
        <v>116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 t="s">
        <v>116</v>
      </c>
      <c r="BY9" s="27" t="s">
        <v>116</v>
      </c>
      <c r="BZ9" s="27" t="s">
        <v>116</v>
      </c>
      <c r="CA9" s="27" t="s">
        <v>116</v>
      </c>
      <c r="CB9" s="27" t="s">
        <v>116</v>
      </c>
      <c r="CC9" s="27" t="s">
        <v>116</v>
      </c>
      <c r="CD9" s="27" t="s">
        <v>116</v>
      </c>
      <c r="CE9" s="27" t="s">
        <v>116</v>
      </c>
      <c r="CF9" s="27" t="s">
        <v>116</v>
      </c>
      <c r="CG9" s="27" t="s">
        <v>116</v>
      </c>
      <c r="CH9" s="27" t="s">
        <v>116</v>
      </c>
      <c r="CI9" s="27" t="s">
        <v>116</v>
      </c>
      <c r="CJ9" s="27" t="s">
        <v>116</v>
      </c>
      <c r="CK9" s="27" t="s">
        <v>116</v>
      </c>
      <c r="CL9" s="27" t="s">
        <v>116</v>
      </c>
      <c r="CM9" s="27" t="s">
        <v>116</v>
      </c>
      <c r="CN9" s="27" t="s">
        <v>116</v>
      </c>
      <c r="CO9" s="27" t="s">
        <v>116</v>
      </c>
      <c r="CP9" s="27" t="s">
        <v>116</v>
      </c>
      <c r="CQ9" s="27" t="s">
        <v>116</v>
      </c>
      <c r="CR9" s="27" t="s">
        <v>116</v>
      </c>
      <c r="CS9" s="27" t="s">
        <v>116</v>
      </c>
      <c r="CT9" s="27" t="s">
        <v>116</v>
      </c>
      <c r="CU9" s="27" t="s">
        <v>116</v>
      </c>
      <c r="CV9" s="27" t="s">
        <v>116</v>
      </c>
      <c r="CW9" s="28">
        <f t="shared" si="0"/>
        <v>0</v>
      </c>
      <c r="CX9" s="29">
        <f t="shared" si="1"/>
        <v>0</v>
      </c>
      <c r="CY9" s="39">
        <f t="shared" si="2"/>
        <v>0</v>
      </c>
      <c r="CZ9" s="30">
        <f t="shared" si="3"/>
        <v>0</v>
      </c>
      <c r="DA9" s="31"/>
      <c r="DB9" s="32">
        <v>18</v>
      </c>
    </row>
    <row r="10" spans="1:107">
      <c r="A10" s="13" t="s">
        <v>140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4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6</v>
      </c>
      <c r="Q10" s="13">
        <v>1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4">
        <v>2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1</v>
      </c>
      <c r="AL10" s="13">
        <v>0</v>
      </c>
      <c r="AM10" s="13">
        <v>1</v>
      </c>
      <c r="AN10" s="13">
        <v>0</v>
      </c>
      <c r="AO10" s="13">
        <v>0</v>
      </c>
      <c r="AP10" s="13">
        <v>0</v>
      </c>
      <c r="AQ10" s="13">
        <v>1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1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4">
        <v>33</v>
      </c>
      <c r="BO10" s="13">
        <v>0</v>
      </c>
      <c r="BP10" s="13">
        <v>0</v>
      </c>
      <c r="BQ10" s="13">
        <v>2</v>
      </c>
      <c r="BR10" s="13">
        <v>1</v>
      </c>
      <c r="BS10" s="13">
        <v>0</v>
      </c>
      <c r="BT10" s="13">
        <v>0</v>
      </c>
      <c r="BU10" s="13">
        <v>0</v>
      </c>
      <c r="BV10" s="13">
        <v>4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1</v>
      </c>
      <c r="CJ10" s="13">
        <v>0</v>
      </c>
      <c r="CK10" s="13">
        <v>0</v>
      </c>
      <c r="CL10" s="13">
        <v>1</v>
      </c>
      <c r="CM10" s="13">
        <v>0</v>
      </c>
      <c r="CN10" s="13">
        <v>0</v>
      </c>
      <c r="CO10" s="13">
        <v>0</v>
      </c>
      <c r="CP10" s="13">
        <v>2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5">
        <f t="shared" si="0"/>
        <v>61</v>
      </c>
      <c r="CX10" s="16">
        <f t="shared" si="1"/>
        <v>15</v>
      </c>
      <c r="CY10" s="37">
        <f t="shared" si="2"/>
        <v>0.61616161616161613</v>
      </c>
      <c r="CZ10" s="17">
        <f t="shared" si="3"/>
        <v>0.15151515151515152</v>
      </c>
      <c r="DA10" s="18">
        <f>CW10/CX10</f>
        <v>4.0666666666666664</v>
      </c>
      <c r="DB10" s="19">
        <v>99</v>
      </c>
    </row>
    <row r="11" spans="1:107">
      <c r="A11" t="s">
        <v>134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 s="22">
        <f t="shared" si="0"/>
        <v>2</v>
      </c>
      <c r="CX11" s="23">
        <f t="shared" si="1"/>
        <v>1</v>
      </c>
      <c r="CY11" s="38">
        <f t="shared" si="2"/>
        <v>2.0202020202020204E-2</v>
      </c>
      <c r="CZ11" s="24">
        <f t="shared" si="3"/>
        <v>1.0101010101010102E-2</v>
      </c>
      <c r="DA11" s="25">
        <f>CW11/CX11</f>
        <v>2</v>
      </c>
      <c r="DB11" s="26">
        <v>99</v>
      </c>
    </row>
    <row r="12" spans="1:107">
      <c r="A12" s="27" t="s">
        <v>122</v>
      </c>
      <c r="B12" s="27" t="s">
        <v>116</v>
      </c>
      <c r="C12" s="27" t="s">
        <v>116</v>
      </c>
      <c r="D12" s="27" t="s">
        <v>116</v>
      </c>
      <c r="E12" s="27" t="s">
        <v>116</v>
      </c>
      <c r="F12" s="27" t="s">
        <v>116</v>
      </c>
      <c r="G12" s="27" t="s">
        <v>116</v>
      </c>
      <c r="H12" s="27" t="s">
        <v>116</v>
      </c>
      <c r="I12" s="27" t="s">
        <v>116</v>
      </c>
      <c r="J12" s="27" t="s">
        <v>116</v>
      </c>
      <c r="K12" s="27" t="s">
        <v>116</v>
      </c>
      <c r="L12" s="27" t="s">
        <v>116</v>
      </c>
      <c r="M12" s="27" t="s">
        <v>116</v>
      </c>
      <c r="N12" s="27" t="s">
        <v>116</v>
      </c>
      <c r="O12" s="27" t="s">
        <v>116</v>
      </c>
      <c r="P12" s="27" t="s">
        <v>116</v>
      </c>
      <c r="Q12" s="27" t="s">
        <v>116</v>
      </c>
      <c r="R12" s="27" t="s">
        <v>116</v>
      </c>
      <c r="S12" s="27" t="s">
        <v>116</v>
      </c>
      <c r="T12" s="27" t="s">
        <v>116</v>
      </c>
      <c r="U12" s="27" t="s">
        <v>116</v>
      </c>
      <c r="V12" s="27" t="s">
        <v>116</v>
      </c>
      <c r="W12" s="27" t="s">
        <v>116</v>
      </c>
      <c r="X12" s="27" t="s">
        <v>116</v>
      </c>
      <c r="Y12" s="27" t="s">
        <v>116</v>
      </c>
      <c r="Z12" s="27" t="s">
        <v>116</v>
      </c>
      <c r="AA12" s="27" t="s">
        <v>116</v>
      </c>
      <c r="AB12" s="27" t="s">
        <v>116</v>
      </c>
      <c r="AC12" s="27" t="s">
        <v>116</v>
      </c>
      <c r="AD12" s="27" t="s">
        <v>116</v>
      </c>
      <c r="AE12" s="27" t="s">
        <v>116</v>
      </c>
      <c r="AF12" s="27" t="s">
        <v>116</v>
      </c>
      <c r="AG12" s="27" t="s">
        <v>116</v>
      </c>
      <c r="AH12" s="27" t="s">
        <v>116</v>
      </c>
      <c r="AI12" s="27" t="s">
        <v>116</v>
      </c>
      <c r="AJ12" s="27" t="s">
        <v>116</v>
      </c>
      <c r="AK12" s="27" t="s">
        <v>116</v>
      </c>
      <c r="AL12" s="27" t="s">
        <v>116</v>
      </c>
      <c r="AM12" s="27" t="s">
        <v>116</v>
      </c>
      <c r="AN12" s="27" t="s">
        <v>116</v>
      </c>
      <c r="AO12" s="27" t="s">
        <v>116</v>
      </c>
      <c r="AP12" s="27" t="s">
        <v>116</v>
      </c>
      <c r="AQ12" s="27" t="s">
        <v>116</v>
      </c>
      <c r="AR12" s="27" t="s">
        <v>116</v>
      </c>
      <c r="AS12" s="27" t="s">
        <v>116</v>
      </c>
      <c r="AT12" s="27" t="s">
        <v>116</v>
      </c>
      <c r="AU12" s="27" t="s">
        <v>116</v>
      </c>
      <c r="AV12" s="27" t="s">
        <v>116</v>
      </c>
      <c r="AW12" s="27" t="s">
        <v>116</v>
      </c>
      <c r="AX12" s="27" t="s">
        <v>116</v>
      </c>
      <c r="AY12" s="27" t="s">
        <v>116</v>
      </c>
      <c r="AZ12" s="27" t="s">
        <v>116</v>
      </c>
      <c r="BA12" s="27" t="s">
        <v>116</v>
      </c>
      <c r="BB12" s="27" t="s">
        <v>116</v>
      </c>
      <c r="BC12" s="27" t="s">
        <v>116</v>
      </c>
      <c r="BD12" s="27" t="s">
        <v>116</v>
      </c>
      <c r="BE12" s="27" t="s">
        <v>116</v>
      </c>
      <c r="BF12" s="27" t="s">
        <v>116</v>
      </c>
      <c r="BG12" s="27" t="s">
        <v>116</v>
      </c>
      <c r="BH12" s="27" t="s">
        <v>116</v>
      </c>
      <c r="BI12" s="27" t="s">
        <v>116</v>
      </c>
      <c r="BJ12" s="27" t="s">
        <v>116</v>
      </c>
      <c r="BK12" s="27" t="s">
        <v>116</v>
      </c>
      <c r="BL12" s="27" t="s">
        <v>116</v>
      </c>
      <c r="BM12" s="27" t="s">
        <v>116</v>
      </c>
      <c r="BN12" s="27" t="s">
        <v>116</v>
      </c>
      <c r="BO12" s="27" t="s">
        <v>116</v>
      </c>
      <c r="BP12" s="27" t="s">
        <v>116</v>
      </c>
      <c r="BQ12" s="27" t="s">
        <v>116</v>
      </c>
      <c r="BR12" s="27" t="s">
        <v>116</v>
      </c>
      <c r="BS12" s="27" t="s">
        <v>116</v>
      </c>
      <c r="BT12" s="27" t="s">
        <v>116</v>
      </c>
      <c r="BU12" s="27" t="s">
        <v>116</v>
      </c>
      <c r="BV12" s="27" t="s">
        <v>116</v>
      </c>
      <c r="BW12" s="27" t="s">
        <v>116</v>
      </c>
      <c r="BX12" s="27" t="s">
        <v>116</v>
      </c>
      <c r="BY12" s="27" t="s">
        <v>116</v>
      </c>
      <c r="BZ12" s="27" t="s">
        <v>116</v>
      </c>
      <c r="CA12" s="27" t="s">
        <v>116</v>
      </c>
      <c r="CB12" s="27" t="s">
        <v>116</v>
      </c>
      <c r="CC12" s="27" t="s">
        <v>116</v>
      </c>
      <c r="CD12" s="27" t="s">
        <v>116</v>
      </c>
      <c r="CE12" s="27" t="s">
        <v>116</v>
      </c>
      <c r="CF12" s="27" t="s">
        <v>116</v>
      </c>
      <c r="CG12" s="27" t="s">
        <v>116</v>
      </c>
      <c r="CH12" s="27" t="s">
        <v>116</v>
      </c>
      <c r="CI12" s="27" t="s">
        <v>116</v>
      </c>
      <c r="CJ12" s="27" t="s">
        <v>116</v>
      </c>
      <c r="CK12" s="27" t="s">
        <v>116</v>
      </c>
      <c r="CL12" s="27" t="s">
        <v>116</v>
      </c>
      <c r="CM12" s="27">
        <v>0</v>
      </c>
      <c r="CN12" s="27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8">
        <f t="shared" si="0"/>
        <v>0</v>
      </c>
      <c r="CX12" s="29">
        <f t="shared" si="1"/>
        <v>0</v>
      </c>
      <c r="CY12" s="39">
        <f t="shared" si="2"/>
        <v>0</v>
      </c>
      <c r="CZ12" s="30">
        <f t="shared" si="3"/>
        <v>0</v>
      </c>
      <c r="DA12" s="31"/>
      <c r="DB12" s="32">
        <v>10</v>
      </c>
    </row>
    <row r="13" spans="1:107">
      <c r="A13" s="27" t="s">
        <v>138</v>
      </c>
      <c r="B13" s="27" t="s">
        <v>116</v>
      </c>
      <c r="C13" s="27" t="s">
        <v>116</v>
      </c>
      <c r="D13" s="27" t="s">
        <v>116</v>
      </c>
      <c r="E13" s="27" t="s">
        <v>116</v>
      </c>
      <c r="F13" s="27" t="s">
        <v>116</v>
      </c>
      <c r="G13" s="27" t="s">
        <v>116</v>
      </c>
      <c r="H13" s="27" t="s">
        <v>116</v>
      </c>
      <c r="I13" s="27" t="s">
        <v>116</v>
      </c>
      <c r="J13" s="27" t="s">
        <v>116</v>
      </c>
      <c r="K13" s="27" t="s">
        <v>116</v>
      </c>
      <c r="L13" s="27" t="s">
        <v>116</v>
      </c>
      <c r="M13" s="27" t="s">
        <v>116</v>
      </c>
      <c r="N13" s="27" t="s">
        <v>116</v>
      </c>
      <c r="O13" s="27" t="s">
        <v>116</v>
      </c>
      <c r="P13" s="27" t="s">
        <v>116</v>
      </c>
      <c r="Q13" s="27" t="s">
        <v>116</v>
      </c>
      <c r="R13" s="27" t="s">
        <v>116</v>
      </c>
      <c r="S13" s="27" t="s">
        <v>116</v>
      </c>
      <c r="T13" s="27" t="s">
        <v>116</v>
      </c>
      <c r="U13" s="27" t="s">
        <v>116</v>
      </c>
      <c r="V13" s="27" t="s">
        <v>116</v>
      </c>
      <c r="W13" s="27" t="s">
        <v>116</v>
      </c>
      <c r="X13" s="27" t="s">
        <v>116</v>
      </c>
      <c r="Y13" s="27" t="s">
        <v>116</v>
      </c>
      <c r="Z13" s="27" t="s">
        <v>116</v>
      </c>
      <c r="AA13" s="27" t="s">
        <v>116</v>
      </c>
      <c r="AB13" s="27" t="s">
        <v>116</v>
      </c>
      <c r="AC13" s="27" t="s">
        <v>116</v>
      </c>
      <c r="AD13" s="27" t="s">
        <v>116</v>
      </c>
      <c r="AE13" s="27" t="s">
        <v>116</v>
      </c>
      <c r="AF13" s="27" t="s">
        <v>116</v>
      </c>
      <c r="AG13" s="27" t="s">
        <v>116</v>
      </c>
      <c r="AH13" s="27" t="s">
        <v>116</v>
      </c>
      <c r="AI13" s="27" t="s">
        <v>116</v>
      </c>
      <c r="AJ13" s="27" t="s">
        <v>116</v>
      </c>
      <c r="AK13" s="27" t="s">
        <v>116</v>
      </c>
      <c r="AL13" s="27" t="s">
        <v>116</v>
      </c>
      <c r="AM13" s="27" t="s">
        <v>116</v>
      </c>
      <c r="AN13" s="27" t="s">
        <v>116</v>
      </c>
      <c r="AO13" s="27" t="s">
        <v>116</v>
      </c>
      <c r="AP13" s="27" t="s">
        <v>116</v>
      </c>
      <c r="AQ13" s="27" t="s">
        <v>116</v>
      </c>
      <c r="AR13" s="27" t="s">
        <v>116</v>
      </c>
      <c r="AS13" s="27" t="s">
        <v>116</v>
      </c>
      <c r="AT13" s="27" t="s">
        <v>116</v>
      </c>
      <c r="AU13" s="27" t="s">
        <v>116</v>
      </c>
      <c r="AV13" s="27" t="s">
        <v>116</v>
      </c>
      <c r="AW13" s="27" t="s">
        <v>116</v>
      </c>
      <c r="AX13" s="27" t="s">
        <v>116</v>
      </c>
      <c r="AY13" s="27" t="s">
        <v>116</v>
      </c>
      <c r="AZ13" s="27" t="s">
        <v>116</v>
      </c>
      <c r="BA13" s="27" t="s">
        <v>116</v>
      </c>
      <c r="BB13" s="27" t="s">
        <v>116</v>
      </c>
      <c r="BC13" s="27" t="s">
        <v>116</v>
      </c>
      <c r="BD13" s="27" t="s">
        <v>116</v>
      </c>
      <c r="BE13" s="27" t="s">
        <v>116</v>
      </c>
      <c r="BF13" s="27" t="s">
        <v>116</v>
      </c>
      <c r="BG13" s="27" t="s">
        <v>116</v>
      </c>
      <c r="BH13" s="27" t="s">
        <v>116</v>
      </c>
      <c r="BI13" s="27" t="s">
        <v>116</v>
      </c>
      <c r="BJ13" s="27" t="s">
        <v>116</v>
      </c>
      <c r="BK13" s="27" t="s">
        <v>116</v>
      </c>
      <c r="BL13" s="27" t="s">
        <v>116</v>
      </c>
      <c r="BM13" s="27" t="s">
        <v>116</v>
      </c>
      <c r="BN13" s="27" t="s">
        <v>116</v>
      </c>
      <c r="BO13" s="27" t="s">
        <v>116</v>
      </c>
      <c r="BP13" s="27" t="s">
        <v>116</v>
      </c>
      <c r="BQ13" s="27" t="s">
        <v>116</v>
      </c>
      <c r="BR13" s="27" t="s">
        <v>116</v>
      </c>
      <c r="BS13" s="27" t="s">
        <v>116</v>
      </c>
      <c r="BT13" s="27" t="s">
        <v>116</v>
      </c>
      <c r="BU13" s="27" t="s">
        <v>116</v>
      </c>
      <c r="BV13" s="27" t="s">
        <v>116</v>
      </c>
      <c r="BW13" s="27" t="s">
        <v>116</v>
      </c>
      <c r="BX13" s="27" t="s">
        <v>116</v>
      </c>
      <c r="BY13" s="27" t="s">
        <v>116</v>
      </c>
      <c r="BZ13" s="27" t="s">
        <v>116</v>
      </c>
      <c r="CA13" s="27" t="s">
        <v>116</v>
      </c>
      <c r="CB13" s="27" t="s">
        <v>116</v>
      </c>
      <c r="CC13" s="27" t="s">
        <v>116</v>
      </c>
      <c r="CD13" s="27" t="s">
        <v>116</v>
      </c>
      <c r="CE13" s="27" t="s">
        <v>116</v>
      </c>
      <c r="CF13" s="27" t="s">
        <v>116</v>
      </c>
      <c r="CG13" s="27" t="s">
        <v>116</v>
      </c>
      <c r="CH13" s="27" t="s">
        <v>116</v>
      </c>
      <c r="CI13" s="27" t="s">
        <v>116</v>
      </c>
      <c r="CJ13" s="27" t="s">
        <v>116</v>
      </c>
      <c r="CK13" s="27" t="s">
        <v>116</v>
      </c>
      <c r="CL13" s="27" t="s">
        <v>116</v>
      </c>
      <c r="CM13" s="27">
        <v>0</v>
      </c>
      <c r="CN13" s="27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8">
        <f t="shared" si="0"/>
        <v>0</v>
      </c>
      <c r="CX13" s="29">
        <f t="shared" si="1"/>
        <v>0</v>
      </c>
      <c r="CY13" s="39">
        <f t="shared" si="2"/>
        <v>0</v>
      </c>
      <c r="CZ13" s="30">
        <f t="shared" si="3"/>
        <v>0</v>
      </c>
      <c r="DA13" s="31"/>
      <c r="DB13" s="32">
        <v>10</v>
      </c>
    </row>
    <row r="14" spans="1:107">
      <c r="A14" t="s">
        <v>132</v>
      </c>
      <c r="B14" t="s">
        <v>116</v>
      </c>
      <c r="C14" t="s">
        <v>116</v>
      </c>
      <c r="D14" t="s">
        <v>116</v>
      </c>
      <c r="E14" t="s">
        <v>116</v>
      </c>
      <c r="F14" t="s">
        <v>116</v>
      </c>
      <c r="G14" t="s">
        <v>116</v>
      </c>
      <c r="H14" t="s">
        <v>116</v>
      </c>
      <c r="I14" t="s">
        <v>116</v>
      </c>
      <c r="J14" t="s">
        <v>116</v>
      </c>
      <c r="K14" t="s">
        <v>116</v>
      </c>
      <c r="L14" t="s">
        <v>116</v>
      </c>
      <c r="M14" t="s">
        <v>116</v>
      </c>
      <c r="N14" t="s">
        <v>116</v>
      </c>
      <c r="O14" t="s">
        <v>116</v>
      </c>
      <c r="P14" t="s">
        <v>116</v>
      </c>
      <c r="Q14" t="s">
        <v>116</v>
      </c>
      <c r="R14" t="s">
        <v>116</v>
      </c>
      <c r="S14" t="s">
        <v>116</v>
      </c>
      <c r="T14" t="s">
        <v>116</v>
      </c>
      <c r="U14" t="s">
        <v>116</v>
      </c>
      <c r="V14" t="s">
        <v>116</v>
      </c>
      <c r="W14" t="s">
        <v>116</v>
      </c>
      <c r="X14" t="s">
        <v>116</v>
      </c>
      <c r="Y14" t="s">
        <v>116</v>
      </c>
      <c r="Z14" t="s">
        <v>116</v>
      </c>
      <c r="AA14" t="s">
        <v>116</v>
      </c>
      <c r="AB14" t="s">
        <v>116</v>
      </c>
      <c r="AC14" t="s">
        <v>116</v>
      </c>
      <c r="AD14" t="s">
        <v>116</v>
      </c>
      <c r="AE14" t="s">
        <v>116</v>
      </c>
      <c r="AF14" t="s">
        <v>116</v>
      </c>
      <c r="AG14" t="s">
        <v>116</v>
      </c>
      <c r="AH14" t="s">
        <v>116</v>
      </c>
      <c r="AI14" t="s">
        <v>116</v>
      </c>
      <c r="AJ14" t="s">
        <v>116</v>
      </c>
      <c r="AK14" t="s">
        <v>116</v>
      </c>
      <c r="AL14" t="s">
        <v>116</v>
      </c>
      <c r="AM14" t="s">
        <v>116</v>
      </c>
      <c r="AN14" t="s">
        <v>116</v>
      </c>
      <c r="AO14" t="s">
        <v>116</v>
      </c>
      <c r="AP14" t="s">
        <v>116</v>
      </c>
      <c r="AQ14" t="s">
        <v>116</v>
      </c>
      <c r="AR14" t="s">
        <v>116</v>
      </c>
      <c r="AS14" t="s">
        <v>116</v>
      </c>
      <c r="AT14" t="s">
        <v>116</v>
      </c>
      <c r="AU14" t="s">
        <v>116</v>
      </c>
      <c r="AV14" t="s">
        <v>116</v>
      </c>
      <c r="AW14" t="s">
        <v>116</v>
      </c>
      <c r="AX14" t="s">
        <v>116</v>
      </c>
      <c r="AY14" t="s">
        <v>116</v>
      </c>
      <c r="AZ14" t="s">
        <v>116</v>
      </c>
      <c r="BA14" t="s">
        <v>116</v>
      </c>
      <c r="BB14" t="s">
        <v>116</v>
      </c>
      <c r="BC14" t="s">
        <v>116</v>
      </c>
      <c r="BD14" t="s">
        <v>116</v>
      </c>
      <c r="BE14" t="s">
        <v>116</v>
      </c>
      <c r="BF14" t="s">
        <v>116</v>
      </c>
      <c r="BG14" t="s">
        <v>116</v>
      </c>
      <c r="BH14" t="s">
        <v>116</v>
      </c>
      <c r="BI14" t="s">
        <v>116</v>
      </c>
      <c r="BJ14" t="s">
        <v>116</v>
      </c>
      <c r="BK14" t="s">
        <v>116</v>
      </c>
      <c r="BL14" t="s">
        <v>116</v>
      </c>
      <c r="BM14" t="s">
        <v>116</v>
      </c>
      <c r="BN14" t="s">
        <v>116</v>
      </c>
      <c r="BO14" t="s">
        <v>116</v>
      </c>
      <c r="BP14" t="s">
        <v>116</v>
      </c>
      <c r="BQ14" t="s">
        <v>116</v>
      </c>
      <c r="BR14" t="s">
        <v>116</v>
      </c>
      <c r="BS14" t="s">
        <v>116</v>
      </c>
      <c r="BT14" t="s">
        <v>116</v>
      </c>
      <c r="BU14" t="s">
        <v>116</v>
      </c>
      <c r="BV14" t="s">
        <v>116</v>
      </c>
      <c r="BW14" t="s">
        <v>116</v>
      </c>
      <c r="BX14" t="s">
        <v>116</v>
      </c>
      <c r="BY14" t="s">
        <v>116</v>
      </c>
      <c r="BZ14" t="s">
        <v>116</v>
      </c>
      <c r="CA14" t="s">
        <v>116</v>
      </c>
      <c r="CB14" t="s">
        <v>116</v>
      </c>
      <c r="CC14" t="s">
        <v>116</v>
      </c>
      <c r="CD14" t="s">
        <v>116</v>
      </c>
      <c r="CE14" t="s">
        <v>116</v>
      </c>
      <c r="CF14">
        <v>0</v>
      </c>
      <c r="CG14">
        <v>1</v>
      </c>
      <c r="CH14">
        <v>0</v>
      </c>
      <c r="CI14">
        <v>0</v>
      </c>
      <c r="CJ14">
        <v>0</v>
      </c>
      <c r="CK14">
        <v>1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 s="22">
        <f t="shared" si="0"/>
        <v>2</v>
      </c>
      <c r="CX14" s="23">
        <f t="shared" si="1"/>
        <v>2</v>
      </c>
      <c r="CY14" s="38">
        <f t="shared" si="2"/>
        <v>0.11764705882352941</v>
      </c>
      <c r="CZ14" s="24">
        <f t="shared" si="3"/>
        <v>0.11764705882352941</v>
      </c>
      <c r="DA14" s="25">
        <f>CW14/CX14</f>
        <v>1</v>
      </c>
      <c r="DB14" s="26">
        <v>17</v>
      </c>
    </row>
    <row r="15" spans="1:107">
      <c r="A15" s="27" t="s">
        <v>117</v>
      </c>
      <c r="B15" s="27" t="s">
        <v>116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  <c r="H15" s="27" t="s">
        <v>116</v>
      </c>
      <c r="I15" s="27" t="s">
        <v>116</v>
      </c>
      <c r="J15" s="27" t="s">
        <v>116</v>
      </c>
      <c r="K15" s="27" t="s">
        <v>116</v>
      </c>
      <c r="L15" s="27" t="s">
        <v>116</v>
      </c>
      <c r="M15" s="27" t="s">
        <v>116</v>
      </c>
      <c r="N15" s="27" t="s">
        <v>116</v>
      </c>
      <c r="O15" s="27" t="s">
        <v>116</v>
      </c>
      <c r="P15" s="27" t="s">
        <v>116</v>
      </c>
      <c r="Q15" s="27" t="s">
        <v>116</v>
      </c>
      <c r="R15" s="27" t="s">
        <v>116</v>
      </c>
      <c r="S15" s="27" t="s">
        <v>116</v>
      </c>
      <c r="T15" s="27" t="s">
        <v>116</v>
      </c>
      <c r="U15" s="27" t="s">
        <v>116</v>
      </c>
      <c r="V15" s="27" t="s">
        <v>116</v>
      </c>
      <c r="W15" s="27" t="s">
        <v>116</v>
      </c>
      <c r="X15" s="27" t="s">
        <v>116</v>
      </c>
      <c r="Y15" s="27" t="s">
        <v>116</v>
      </c>
      <c r="Z15" s="27" t="s">
        <v>116</v>
      </c>
      <c r="AA15" s="27" t="s">
        <v>116</v>
      </c>
      <c r="AB15" s="27" t="s">
        <v>116</v>
      </c>
      <c r="AC15" s="27" t="s">
        <v>116</v>
      </c>
      <c r="AD15" s="27" t="s">
        <v>116</v>
      </c>
      <c r="AE15" s="27" t="s">
        <v>116</v>
      </c>
      <c r="AF15" s="27" t="s">
        <v>116</v>
      </c>
      <c r="AG15" s="27" t="s">
        <v>116</v>
      </c>
      <c r="AH15" s="27" t="s">
        <v>116</v>
      </c>
      <c r="AI15" s="27" t="s">
        <v>116</v>
      </c>
      <c r="AJ15" s="27" t="s">
        <v>116</v>
      </c>
      <c r="AK15" s="27" t="s">
        <v>116</v>
      </c>
      <c r="AL15" s="27" t="s">
        <v>116</v>
      </c>
      <c r="AM15" s="27" t="s">
        <v>116</v>
      </c>
      <c r="AN15" s="27" t="s">
        <v>116</v>
      </c>
      <c r="AO15" s="27" t="s">
        <v>116</v>
      </c>
      <c r="AP15" s="27" t="s">
        <v>116</v>
      </c>
      <c r="AQ15" s="27" t="s">
        <v>116</v>
      </c>
      <c r="AR15" s="27" t="s">
        <v>116</v>
      </c>
      <c r="AS15" s="27" t="s">
        <v>116</v>
      </c>
      <c r="AT15" s="27" t="s">
        <v>116</v>
      </c>
      <c r="AU15" s="27" t="s">
        <v>116</v>
      </c>
      <c r="AV15" s="27" t="s">
        <v>116</v>
      </c>
      <c r="AW15" s="27" t="s">
        <v>116</v>
      </c>
      <c r="AX15" s="27" t="s">
        <v>116</v>
      </c>
      <c r="AY15" s="27" t="s">
        <v>116</v>
      </c>
      <c r="AZ15" s="27" t="s">
        <v>116</v>
      </c>
      <c r="BA15" s="27" t="s">
        <v>116</v>
      </c>
      <c r="BB15" s="27" t="s">
        <v>116</v>
      </c>
      <c r="BC15" s="27" t="s">
        <v>116</v>
      </c>
      <c r="BD15" s="27" t="s">
        <v>116</v>
      </c>
      <c r="BE15" s="27" t="s">
        <v>116</v>
      </c>
      <c r="BF15" s="27" t="s">
        <v>116</v>
      </c>
      <c r="BG15" s="27" t="s">
        <v>116</v>
      </c>
      <c r="BH15" s="27" t="s">
        <v>116</v>
      </c>
      <c r="BI15" s="27" t="s">
        <v>116</v>
      </c>
      <c r="BJ15" s="27" t="s">
        <v>116</v>
      </c>
      <c r="BK15" s="27" t="s">
        <v>116</v>
      </c>
      <c r="BL15" s="27" t="s">
        <v>116</v>
      </c>
      <c r="BM15" s="27" t="s">
        <v>116</v>
      </c>
      <c r="BN15" s="27" t="s">
        <v>116</v>
      </c>
      <c r="BO15" s="27" t="s">
        <v>116</v>
      </c>
      <c r="BP15" s="27" t="s">
        <v>116</v>
      </c>
      <c r="BQ15" s="27" t="s">
        <v>116</v>
      </c>
      <c r="BR15" s="27" t="s">
        <v>116</v>
      </c>
      <c r="BS15" s="27" t="s">
        <v>116</v>
      </c>
      <c r="BT15" s="27" t="s">
        <v>116</v>
      </c>
      <c r="BU15" s="27" t="s">
        <v>116</v>
      </c>
      <c r="BV15" s="27" t="s">
        <v>116</v>
      </c>
      <c r="BW15" s="27" t="s">
        <v>116</v>
      </c>
      <c r="BX15" s="27" t="s">
        <v>116</v>
      </c>
      <c r="BY15" s="27" t="s">
        <v>116</v>
      </c>
      <c r="BZ15" s="27" t="s">
        <v>116</v>
      </c>
      <c r="CA15" s="27" t="s">
        <v>116</v>
      </c>
      <c r="CB15" s="27" t="s">
        <v>116</v>
      </c>
      <c r="CC15" s="27" t="s">
        <v>116</v>
      </c>
      <c r="CD15" s="27" t="s">
        <v>116</v>
      </c>
      <c r="CE15" s="27" t="s">
        <v>116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7">
        <v>0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8">
        <f t="shared" si="0"/>
        <v>0</v>
      </c>
      <c r="CX15" s="29">
        <f t="shared" si="1"/>
        <v>0</v>
      </c>
      <c r="CY15" s="39">
        <f t="shared" si="2"/>
        <v>0</v>
      </c>
      <c r="CZ15" s="30">
        <f t="shared" si="3"/>
        <v>0</v>
      </c>
      <c r="DA15" s="31"/>
      <c r="DB15" s="32">
        <v>17</v>
      </c>
    </row>
    <row r="16" spans="1:107">
      <c r="A16" t="s">
        <v>130</v>
      </c>
      <c r="B16" t="s">
        <v>116</v>
      </c>
      <c r="C16" t="s">
        <v>116</v>
      </c>
      <c r="D16" t="s">
        <v>116</v>
      </c>
      <c r="E16" t="s">
        <v>116</v>
      </c>
      <c r="F16" t="s">
        <v>116</v>
      </c>
      <c r="G16" t="s">
        <v>116</v>
      </c>
      <c r="H16" t="s">
        <v>116</v>
      </c>
      <c r="I16" t="s">
        <v>116</v>
      </c>
      <c r="J16" t="s">
        <v>116</v>
      </c>
      <c r="K16" t="s">
        <v>116</v>
      </c>
      <c r="L16" t="s">
        <v>116</v>
      </c>
      <c r="M16" t="s">
        <v>116</v>
      </c>
      <c r="N16" t="s">
        <v>116</v>
      </c>
      <c r="O16" t="s">
        <v>116</v>
      </c>
      <c r="P16" t="s">
        <v>116</v>
      </c>
      <c r="Q16" t="s">
        <v>116</v>
      </c>
      <c r="R16" t="s">
        <v>116</v>
      </c>
      <c r="S16" t="s">
        <v>116</v>
      </c>
      <c r="T16" t="s">
        <v>116</v>
      </c>
      <c r="U16" t="s">
        <v>116</v>
      </c>
      <c r="V16" t="s">
        <v>116</v>
      </c>
      <c r="W16" t="s">
        <v>116</v>
      </c>
      <c r="X16" t="s">
        <v>116</v>
      </c>
      <c r="Y16" t="s">
        <v>116</v>
      </c>
      <c r="Z16" t="s">
        <v>116</v>
      </c>
      <c r="AA16" t="s">
        <v>116</v>
      </c>
      <c r="AB16" t="s">
        <v>116</v>
      </c>
      <c r="AC16" t="s">
        <v>116</v>
      </c>
      <c r="AD16" t="s">
        <v>116</v>
      </c>
      <c r="AE16" t="s">
        <v>116</v>
      </c>
      <c r="AF16" t="s">
        <v>116</v>
      </c>
      <c r="AG16" t="s">
        <v>116</v>
      </c>
      <c r="AH16" t="s">
        <v>116</v>
      </c>
      <c r="AI16" t="s">
        <v>116</v>
      </c>
      <c r="AJ16" t="s">
        <v>116</v>
      </c>
      <c r="AK16" t="s">
        <v>116</v>
      </c>
      <c r="AL16" t="s">
        <v>116</v>
      </c>
      <c r="AM16" t="s">
        <v>116</v>
      </c>
      <c r="AN16" t="s">
        <v>116</v>
      </c>
      <c r="AO16" t="s">
        <v>116</v>
      </c>
      <c r="AP16" t="s">
        <v>116</v>
      </c>
      <c r="AQ16" t="s">
        <v>116</v>
      </c>
      <c r="AR16" t="s">
        <v>116</v>
      </c>
      <c r="AS16" t="s">
        <v>116</v>
      </c>
      <c r="AT16" t="s">
        <v>116</v>
      </c>
      <c r="AU16" t="s">
        <v>116</v>
      </c>
      <c r="AV16" t="s">
        <v>116</v>
      </c>
      <c r="AW16" t="s">
        <v>116</v>
      </c>
      <c r="AX16" t="s">
        <v>116</v>
      </c>
      <c r="AY16" t="s">
        <v>116</v>
      </c>
      <c r="AZ16" t="s">
        <v>116</v>
      </c>
      <c r="BA16" t="s">
        <v>116</v>
      </c>
      <c r="BB16" t="s">
        <v>116</v>
      </c>
      <c r="BC16" t="s">
        <v>116</v>
      </c>
      <c r="BD16" t="s">
        <v>116</v>
      </c>
      <c r="BE16" t="s">
        <v>116</v>
      </c>
      <c r="BF16" t="s">
        <v>116</v>
      </c>
      <c r="BG16" t="s">
        <v>116</v>
      </c>
      <c r="BH16" t="s">
        <v>116</v>
      </c>
      <c r="BI16" t="s">
        <v>116</v>
      </c>
      <c r="BJ16" t="s">
        <v>116</v>
      </c>
      <c r="BK16" t="s">
        <v>116</v>
      </c>
      <c r="BL16" t="s">
        <v>116</v>
      </c>
      <c r="BM16" t="s">
        <v>116</v>
      </c>
      <c r="BN16" t="s">
        <v>116</v>
      </c>
      <c r="BO16" t="s">
        <v>116</v>
      </c>
      <c r="BP16" t="s">
        <v>116</v>
      </c>
      <c r="BQ16" t="s">
        <v>116</v>
      </c>
      <c r="BR16" t="s">
        <v>116</v>
      </c>
      <c r="BS16" t="s">
        <v>116</v>
      </c>
      <c r="BT16" t="s">
        <v>116</v>
      </c>
      <c r="BU16" t="s">
        <v>116</v>
      </c>
      <c r="BV16" t="s">
        <v>116</v>
      </c>
      <c r="BW16" t="s">
        <v>116</v>
      </c>
      <c r="BX16" t="s">
        <v>116</v>
      </c>
      <c r="BY16" t="s">
        <v>116</v>
      </c>
      <c r="BZ16" t="s">
        <v>116</v>
      </c>
      <c r="CA16" t="s">
        <v>116</v>
      </c>
      <c r="CB16" t="s">
        <v>116</v>
      </c>
      <c r="CC16" t="s">
        <v>116</v>
      </c>
      <c r="CD16" t="s">
        <v>116</v>
      </c>
      <c r="CE16" t="s">
        <v>116</v>
      </c>
      <c r="CF16" t="s">
        <v>116</v>
      </c>
      <c r="CG16" t="s">
        <v>116</v>
      </c>
      <c r="CH16" t="s">
        <v>116</v>
      </c>
      <c r="CI16" t="s">
        <v>116</v>
      </c>
      <c r="CJ16" t="s">
        <v>116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1</v>
      </c>
      <c r="CS16">
        <v>0</v>
      </c>
      <c r="CT16">
        <v>0</v>
      </c>
      <c r="CU16">
        <v>0</v>
      </c>
      <c r="CV16">
        <v>0</v>
      </c>
      <c r="CW16" s="22">
        <f t="shared" si="0"/>
        <v>1</v>
      </c>
      <c r="CX16" s="23">
        <f t="shared" si="1"/>
        <v>1</v>
      </c>
      <c r="CY16" s="38">
        <f t="shared" si="2"/>
        <v>8.3333333333333329E-2</v>
      </c>
      <c r="CZ16" s="24">
        <f t="shared" si="3"/>
        <v>8.3333333333333329E-2</v>
      </c>
      <c r="DA16" s="25">
        <f>CW16/CX16</f>
        <v>1</v>
      </c>
      <c r="DB16" s="26">
        <v>12</v>
      </c>
    </row>
    <row r="17" spans="1:106">
      <c r="A17" s="27" t="s">
        <v>129</v>
      </c>
      <c r="B17" s="27" t="s">
        <v>116</v>
      </c>
      <c r="C17" s="27" t="s">
        <v>116</v>
      </c>
      <c r="D17" s="27" t="s">
        <v>116</v>
      </c>
      <c r="E17" s="27" t="s">
        <v>116</v>
      </c>
      <c r="F17" s="27" t="s">
        <v>116</v>
      </c>
      <c r="G17" s="27" t="s">
        <v>116</v>
      </c>
      <c r="H17" s="27" t="s">
        <v>116</v>
      </c>
      <c r="I17" s="27" t="s">
        <v>116</v>
      </c>
      <c r="J17" s="27" t="s">
        <v>116</v>
      </c>
      <c r="K17" s="27" t="s">
        <v>116</v>
      </c>
      <c r="L17" s="27" t="s">
        <v>116</v>
      </c>
      <c r="M17" s="27" t="s">
        <v>116</v>
      </c>
      <c r="N17" s="27" t="s">
        <v>116</v>
      </c>
      <c r="O17" s="27" t="s">
        <v>116</v>
      </c>
      <c r="P17" s="27" t="s">
        <v>116</v>
      </c>
      <c r="Q17" s="27" t="s">
        <v>116</v>
      </c>
      <c r="R17" s="27" t="s">
        <v>116</v>
      </c>
      <c r="S17" s="27" t="s">
        <v>116</v>
      </c>
      <c r="T17" s="27" t="s">
        <v>116</v>
      </c>
      <c r="U17" s="27" t="s">
        <v>116</v>
      </c>
      <c r="V17" s="27" t="s">
        <v>116</v>
      </c>
      <c r="W17" s="27" t="s">
        <v>116</v>
      </c>
      <c r="X17" s="27" t="s">
        <v>116</v>
      </c>
      <c r="Y17" s="27" t="s">
        <v>116</v>
      </c>
      <c r="Z17" s="27" t="s">
        <v>116</v>
      </c>
      <c r="AA17" s="27" t="s">
        <v>116</v>
      </c>
      <c r="AB17" s="27" t="s">
        <v>116</v>
      </c>
      <c r="AC17" s="27" t="s">
        <v>116</v>
      </c>
      <c r="AD17" s="27" t="s">
        <v>116</v>
      </c>
      <c r="AE17" s="27" t="s">
        <v>116</v>
      </c>
      <c r="AF17" s="27" t="s">
        <v>116</v>
      </c>
      <c r="AG17" s="27" t="s">
        <v>116</v>
      </c>
      <c r="AH17" s="27" t="s">
        <v>116</v>
      </c>
      <c r="AI17" s="27" t="s">
        <v>116</v>
      </c>
      <c r="AJ17" s="27" t="s">
        <v>116</v>
      </c>
      <c r="AK17" s="27" t="s">
        <v>116</v>
      </c>
      <c r="AL17" s="27" t="s">
        <v>116</v>
      </c>
      <c r="AM17" s="27" t="s">
        <v>116</v>
      </c>
      <c r="AN17" s="27" t="s">
        <v>116</v>
      </c>
      <c r="AO17" s="27" t="s">
        <v>116</v>
      </c>
      <c r="AP17" s="27" t="s">
        <v>116</v>
      </c>
      <c r="AQ17" s="27" t="s">
        <v>116</v>
      </c>
      <c r="AR17" s="27" t="s">
        <v>116</v>
      </c>
      <c r="AS17" s="27" t="s">
        <v>116</v>
      </c>
      <c r="AT17" s="27" t="s">
        <v>116</v>
      </c>
      <c r="AU17" s="27" t="s">
        <v>116</v>
      </c>
      <c r="AV17" s="27" t="s">
        <v>116</v>
      </c>
      <c r="AW17" s="27" t="s">
        <v>116</v>
      </c>
      <c r="AX17" s="27" t="s">
        <v>116</v>
      </c>
      <c r="AY17" s="27" t="s">
        <v>116</v>
      </c>
      <c r="AZ17" s="27" t="s">
        <v>116</v>
      </c>
      <c r="BA17" s="27" t="s">
        <v>116</v>
      </c>
      <c r="BB17" s="27" t="s">
        <v>116</v>
      </c>
      <c r="BC17" s="27" t="s">
        <v>116</v>
      </c>
      <c r="BD17" s="27" t="s">
        <v>116</v>
      </c>
      <c r="BE17" s="27" t="s">
        <v>116</v>
      </c>
      <c r="BF17" s="27" t="s">
        <v>116</v>
      </c>
      <c r="BG17" s="27" t="s">
        <v>116</v>
      </c>
      <c r="BH17" s="27" t="s">
        <v>116</v>
      </c>
      <c r="BI17" s="27" t="s">
        <v>116</v>
      </c>
      <c r="BJ17" s="27" t="s">
        <v>116</v>
      </c>
      <c r="BK17" s="27" t="s">
        <v>116</v>
      </c>
      <c r="BL17" s="27" t="s">
        <v>116</v>
      </c>
      <c r="BM17" s="27" t="s">
        <v>116</v>
      </c>
      <c r="BN17" s="27" t="s">
        <v>116</v>
      </c>
      <c r="BO17" s="27" t="s">
        <v>116</v>
      </c>
      <c r="BP17" s="27" t="s">
        <v>116</v>
      </c>
      <c r="BQ17" s="27" t="s">
        <v>116</v>
      </c>
      <c r="BR17" s="27" t="s">
        <v>116</v>
      </c>
      <c r="BS17" s="27" t="s">
        <v>116</v>
      </c>
      <c r="BT17" s="27" t="s">
        <v>116</v>
      </c>
      <c r="BU17" s="27" t="s">
        <v>116</v>
      </c>
      <c r="BV17" s="27" t="s">
        <v>116</v>
      </c>
      <c r="BW17" s="27" t="s">
        <v>116</v>
      </c>
      <c r="BX17" s="27" t="s">
        <v>116</v>
      </c>
      <c r="BY17" s="27" t="s">
        <v>116</v>
      </c>
      <c r="BZ17" s="27" t="s">
        <v>116</v>
      </c>
      <c r="CA17" s="27" t="s">
        <v>116</v>
      </c>
      <c r="CB17" s="27" t="s">
        <v>116</v>
      </c>
      <c r="CC17" s="27" t="s">
        <v>116</v>
      </c>
      <c r="CD17" s="27" t="s">
        <v>116</v>
      </c>
      <c r="CE17" s="27" t="s">
        <v>116</v>
      </c>
      <c r="CF17" s="27" t="s">
        <v>116</v>
      </c>
      <c r="CG17" s="27" t="s">
        <v>116</v>
      </c>
      <c r="CH17" s="27" t="s">
        <v>116</v>
      </c>
      <c r="CI17" s="27" t="s">
        <v>116</v>
      </c>
      <c r="CJ17" s="27" t="s">
        <v>116</v>
      </c>
      <c r="CK17" s="27">
        <v>0</v>
      </c>
      <c r="CL17" s="27">
        <v>0</v>
      </c>
      <c r="CM17" s="27">
        <v>0</v>
      </c>
      <c r="CN17" s="27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8">
        <f t="shared" si="0"/>
        <v>0</v>
      </c>
      <c r="CX17" s="29">
        <f t="shared" si="1"/>
        <v>0</v>
      </c>
      <c r="CY17" s="39">
        <f t="shared" si="2"/>
        <v>0</v>
      </c>
      <c r="CZ17" s="30">
        <f t="shared" si="3"/>
        <v>0</v>
      </c>
      <c r="DA17" s="31"/>
      <c r="DB17" s="32">
        <v>12</v>
      </c>
    </row>
    <row r="18" spans="1:106">
      <c r="A18" s="13" t="s">
        <v>145</v>
      </c>
      <c r="B18" s="13" t="s">
        <v>116</v>
      </c>
      <c r="C18" s="13" t="s">
        <v>116</v>
      </c>
      <c r="D18" s="13" t="s">
        <v>116</v>
      </c>
      <c r="E18" s="13" t="s">
        <v>116</v>
      </c>
      <c r="F18" s="13" t="s">
        <v>116</v>
      </c>
      <c r="G18" s="13" t="s">
        <v>116</v>
      </c>
      <c r="H18" s="13" t="s">
        <v>116</v>
      </c>
      <c r="I18" s="13" t="s">
        <v>116</v>
      </c>
      <c r="J18" s="13" t="s">
        <v>116</v>
      </c>
      <c r="K18" s="13" t="s">
        <v>116</v>
      </c>
      <c r="L18" s="13" t="s">
        <v>116</v>
      </c>
      <c r="M18" s="13" t="s">
        <v>116</v>
      </c>
      <c r="N18" s="13" t="s">
        <v>116</v>
      </c>
      <c r="O18" s="13" t="s">
        <v>116</v>
      </c>
      <c r="P18" s="13" t="s">
        <v>116</v>
      </c>
      <c r="Q18" s="13" t="s">
        <v>116</v>
      </c>
      <c r="R18" s="13" t="s">
        <v>116</v>
      </c>
      <c r="S18" s="13" t="s">
        <v>116</v>
      </c>
      <c r="T18" s="13" t="s">
        <v>116</v>
      </c>
      <c r="U18" s="13" t="s">
        <v>116</v>
      </c>
      <c r="V18" s="13" t="s">
        <v>116</v>
      </c>
      <c r="W18" s="14" t="s">
        <v>116</v>
      </c>
      <c r="X18" s="13" t="s">
        <v>116</v>
      </c>
      <c r="Y18" s="13" t="s">
        <v>116</v>
      </c>
      <c r="Z18" s="13" t="s">
        <v>116</v>
      </c>
      <c r="AA18" s="13" t="s">
        <v>116</v>
      </c>
      <c r="AB18" s="13" t="s">
        <v>116</v>
      </c>
      <c r="AC18" s="13" t="s">
        <v>116</v>
      </c>
      <c r="AD18" s="13" t="s">
        <v>116</v>
      </c>
      <c r="AE18" s="13" t="s">
        <v>116</v>
      </c>
      <c r="AF18" s="13" t="s">
        <v>116</v>
      </c>
      <c r="AG18" s="13" t="s">
        <v>116</v>
      </c>
      <c r="AH18" s="13" t="s">
        <v>116</v>
      </c>
      <c r="AI18" s="13" t="s">
        <v>116</v>
      </c>
      <c r="AJ18" s="13" t="s">
        <v>116</v>
      </c>
      <c r="AK18" s="13" t="s">
        <v>116</v>
      </c>
      <c r="AL18" s="13" t="s">
        <v>116</v>
      </c>
      <c r="AM18" s="13" t="s">
        <v>116</v>
      </c>
      <c r="AN18" s="13" t="s">
        <v>116</v>
      </c>
      <c r="AO18" s="13" t="s">
        <v>116</v>
      </c>
      <c r="AP18" s="13" t="s">
        <v>116</v>
      </c>
      <c r="AQ18" s="13" t="s">
        <v>116</v>
      </c>
      <c r="AR18" s="13" t="s">
        <v>116</v>
      </c>
      <c r="AS18" s="13" t="s">
        <v>116</v>
      </c>
      <c r="AT18" s="13" t="s">
        <v>116</v>
      </c>
      <c r="AU18" s="13" t="s">
        <v>116</v>
      </c>
      <c r="AV18" s="13" t="s">
        <v>116</v>
      </c>
      <c r="AW18" s="13" t="s">
        <v>116</v>
      </c>
      <c r="AX18" s="13" t="s">
        <v>116</v>
      </c>
      <c r="AY18" s="13" t="s">
        <v>116</v>
      </c>
      <c r="AZ18" s="13" t="s">
        <v>116</v>
      </c>
      <c r="BA18" s="13" t="s">
        <v>116</v>
      </c>
      <c r="BB18" s="13" t="s">
        <v>116</v>
      </c>
      <c r="BC18" s="13" t="s">
        <v>116</v>
      </c>
      <c r="BD18" s="13" t="s">
        <v>116</v>
      </c>
      <c r="BE18" s="13" t="s">
        <v>116</v>
      </c>
      <c r="BF18" s="13" t="s">
        <v>116</v>
      </c>
      <c r="BG18" s="13" t="s">
        <v>116</v>
      </c>
      <c r="BH18" s="13" t="s">
        <v>116</v>
      </c>
      <c r="BI18" s="13" t="s">
        <v>116</v>
      </c>
      <c r="BJ18" s="13" t="s">
        <v>116</v>
      </c>
      <c r="BK18" s="13" t="s">
        <v>116</v>
      </c>
      <c r="BL18" s="13" t="s">
        <v>116</v>
      </c>
      <c r="BM18" s="13" t="s">
        <v>116</v>
      </c>
      <c r="BN18" s="13" t="s">
        <v>116</v>
      </c>
      <c r="BO18" s="13" t="s">
        <v>116</v>
      </c>
      <c r="BP18" s="13" t="s">
        <v>116</v>
      </c>
      <c r="BQ18" s="13" t="s">
        <v>116</v>
      </c>
      <c r="BR18" s="13" t="s">
        <v>116</v>
      </c>
      <c r="BS18" s="13" t="s">
        <v>116</v>
      </c>
      <c r="BT18" s="13" t="s">
        <v>116</v>
      </c>
      <c r="BU18" s="13" t="s">
        <v>116</v>
      </c>
      <c r="BV18" s="13" t="s">
        <v>116</v>
      </c>
      <c r="BW18" s="13" t="s">
        <v>116</v>
      </c>
      <c r="BX18" s="13" t="s">
        <v>116</v>
      </c>
      <c r="BY18" s="13" t="s">
        <v>116</v>
      </c>
      <c r="BZ18" s="13" t="s">
        <v>116</v>
      </c>
      <c r="CA18" s="13" t="s">
        <v>116</v>
      </c>
      <c r="CB18" s="13" t="s">
        <v>116</v>
      </c>
      <c r="CC18" s="13" t="s">
        <v>116</v>
      </c>
      <c r="CD18" s="13" t="s">
        <v>116</v>
      </c>
      <c r="CE18" s="13" t="s">
        <v>116</v>
      </c>
      <c r="CF18" s="13" t="s">
        <v>116</v>
      </c>
      <c r="CG18" s="13" t="s">
        <v>116</v>
      </c>
      <c r="CH18" s="13" t="s">
        <v>116</v>
      </c>
      <c r="CI18" s="13" t="s">
        <v>116</v>
      </c>
      <c r="CJ18" s="13" t="s">
        <v>116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11</v>
      </c>
      <c r="CU18" s="13">
        <v>11</v>
      </c>
      <c r="CV18" s="13">
        <v>11</v>
      </c>
      <c r="CW18" s="15">
        <f t="shared" si="0"/>
        <v>33</v>
      </c>
      <c r="CX18" s="16">
        <f t="shared" si="1"/>
        <v>3</v>
      </c>
      <c r="CY18" s="37">
        <f t="shared" si="2"/>
        <v>2.75</v>
      </c>
      <c r="CZ18" s="17">
        <f t="shared" si="3"/>
        <v>0.25</v>
      </c>
      <c r="DA18" s="18">
        <f>CW18/CX18</f>
        <v>11</v>
      </c>
      <c r="DB18" s="19">
        <v>12</v>
      </c>
    </row>
    <row r="19" spans="1:106">
      <c r="A19" t="s">
        <v>144</v>
      </c>
      <c r="B19" t="s">
        <v>116</v>
      </c>
      <c r="C19" t="s">
        <v>116</v>
      </c>
      <c r="D19" t="s">
        <v>116</v>
      </c>
      <c r="E19" t="s">
        <v>116</v>
      </c>
      <c r="F19" t="s">
        <v>116</v>
      </c>
      <c r="G19" t="s">
        <v>116</v>
      </c>
      <c r="H19" t="s">
        <v>116</v>
      </c>
      <c r="I19" t="s">
        <v>116</v>
      </c>
      <c r="J19" t="s">
        <v>116</v>
      </c>
      <c r="K19" t="s">
        <v>116</v>
      </c>
      <c r="L19" t="s">
        <v>116</v>
      </c>
      <c r="M19" t="s">
        <v>116</v>
      </c>
      <c r="N19" t="s">
        <v>116</v>
      </c>
      <c r="O19" t="s">
        <v>116</v>
      </c>
      <c r="P19" t="s">
        <v>116</v>
      </c>
      <c r="Q19" t="s">
        <v>116</v>
      </c>
      <c r="R19" t="s">
        <v>116</v>
      </c>
      <c r="S19" t="s">
        <v>116</v>
      </c>
      <c r="T19" t="s">
        <v>116</v>
      </c>
      <c r="U19" t="s">
        <v>116</v>
      </c>
      <c r="V19" t="s">
        <v>116</v>
      </c>
      <c r="W19" t="s">
        <v>116</v>
      </c>
      <c r="X19" t="s">
        <v>116</v>
      </c>
      <c r="Y19" t="s">
        <v>116</v>
      </c>
      <c r="Z19" t="s">
        <v>116</v>
      </c>
      <c r="AA19" t="s">
        <v>116</v>
      </c>
      <c r="AB19" t="s">
        <v>116</v>
      </c>
      <c r="AC19" t="s">
        <v>116</v>
      </c>
      <c r="AD19" t="s">
        <v>116</v>
      </c>
      <c r="AE19" t="s">
        <v>116</v>
      </c>
      <c r="AF19" t="s">
        <v>116</v>
      </c>
      <c r="AG19" t="s">
        <v>116</v>
      </c>
      <c r="AH19" t="s">
        <v>116</v>
      </c>
      <c r="AI19" t="s">
        <v>116</v>
      </c>
      <c r="AJ19" t="s">
        <v>116</v>
      </c>
      <c r="AK19" t="s">
        <v>116</v>
      </c>
      <c r="AL19" t="s">
        <v>116</v>
      </c>
      <c r="AM19" t="s">
        <v>116</v>
      </c>
      <c r="AN19" t="s">
        <v>116</v>
      </c>
      <c r="AO19" t="s">
        <v>116</v>
      </c>
      <c r="AP19" t="s">
        <v>116</v>
      </c>
      <c r="AQ19" t="s">
        <v>116</v>
      </c>
      <c r="AR19" t="s">
        <v>116</v>
      </c>
      <c r="AS19" t="s">
        <v>116</v>
      </c>
      <c r="AT19" t="s">
        <v>116</v>
      </c>
      <c r="AU19" t="s">
        <v>116</v>
      </c>
      <c r="AV19" t="s">
        <v>116</v>
      </c>
      <c r="AW19" t="s">
        <v>116</v>
      </c>
      <c r="AX19" t="s">
        <v>116</v>
      </c>
      <c r="AY19" t="s">
        <v>116</v>
      </c>
      <c r="AZ19" t="s">
        <v>116</v>
      </c>
      <c r="BA19" t="s">
        <v>116</v>
      </c>
      <c r="BB19" t="s">
        <v>116</v>
      </c>
      <c r="BC19" t="s">
        <v>116</v>
      </c>
      <c r="BD19" t="s">
        <v>116</v>
      </c>
      <c r="BE19" t="s">
        <v>116</v>
      </c>
      <c r="BF19" t="s">
        <v>116</v>
      </c>
      <c r="BG19" t="s">
        <v>116</v>
      </c>
      <c r="BH19" t="s">
        <v>116</v>
      </c>
      <c r="BI19" t="s">
        <v>116</v>
      </c>
      <c r="BJ19" t="s">
        <v>116</v>
      </c>
      <c r="BK19" t="s">
        <v>116</v>
      </c>
      <c r="BL19" t="s">
        <v>116</v>
      </c>
      <c r="BM19" t="s">
        <v>116</v>
      </c>
      <c r="BN19" t="s">
        <v>116</v>
      </c>
      <c r="BO19" t="s">
        <v>116</v>
      </c>
      <c r="BP19" t="s">
        <v>116</v>
      </c>
      <c r="BQ19" t="s">
        <v>116</v>
      </c>
      <c r="BR19" t="s">
        <v>116</v>
      </c>
      <c r="BS19" t="s">
        <v>116</v>
      </c>
      <c r="BT19" t="s">
        <v>116</v>
      </c>
      <c r="BU19" t="s">
        <v>116</v>
      </c>
      <c r="BV19" t="s">
        <v>116</v>
      </c>
      <c r="BW19" t="s">
        <v>116</v>
      </c>
      <c r="BX19" t="s">
        <v>116</v>
      </c>
      <c r="BY19" t="s">
        <v>116</v>
      </c>
      <c r="BZ19" t="s">
        <v>116</v>
      </c>
      <c r="CA19" t="s">
        <v>116</v>
      </c>
      <c r="CB19" t="s">
        <v>116</v>
      </c>
      <c r="CC19" t="s">
        <v>116</v>
      </c>
      <c r="CD19" t="s">
        <v>116</v>
      </c>
      <c r="CE19" t="s">
        <v>116</v>
      </c>
      <c r="CF19" t="s">
        <v>116</v>
      </c>
      <c r="CG19" t="s">
        <v>116</v>
      </c>
      <c r="CH19" t="s">
        <v>116</v>
      </c>
      <c r="CI19" t="s">
        <v>116</v>
      </c>
      <c r="CJ19" t="s">
        <v>116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3</v>
      </c>
      <c r="CT19">
        <v>0</v>
      </c>
      <c r="CU19">
        <v>0</v>
      </c>
      <c r="CV19">
        <v>0</v>
      </c>
      <c r="CW19" s="22">
        <f t="shared" si="0"/>
        <v>3</v>
      </c>
      <c r="CX19" s="23">
        <f t="shared" si="1"/>
        <v>1</v>
      </c>
      <c r="CY19" s="38">
        <f t="shared" si="2"/>
        <v>0.25</v>
      </c>
      <c r="CZ19" s="24">
        <f t="shared" si="3"/>
        <v>8.3333333333333329E-2</v>
      </c>
      <c r="DA19" s="25">
        <f>CW19/CX19</f>
        <v>3</v>
      </c>
      <c r="DB19" s="26">
        <v>12</v>
      </c>
    </row>
    <row r="20" spans="1:106">
      <c r="A20" s="27" t="s">
        <v>143</v>
      </c>
      <c r="B20" s="27" t="s">
        <v>116</v>
      </c>
      <c r="C20" s="27" t="s">
        <v>116</v>
      </c>
      <c r="D20" s="27" t="s">
        <v>116</v>
      </c>
      <c r="E20" s="27" t="s">
        <v>116</v>
      </c>
      <c r="F20" s="27" t="s">
        <v>116</v>
      </c>
      <c r="G20" s="27" t="s">
        <v>116</v>
      </c>
      <c r="H20" s="27" t="s">
        <v>116</v>
      </c>
      <c r="I20" s="27" t="s">
        <v>116</v>
      </c>
      <c r="J20" s="27" t="s">
        <v>116</v>
      </c>
      <c r="K20" s="27" t="s">
        <v>116</v>
      </c>
      <c r="L20" s="27" t="s">
        <v>116</v>
      </c>
      <c r="M20" s="27" t="s">
        <v>116</v>
      </c>
      <c r="N20" s="27" t="s">
        <v>116</v>
      </c>
      <c r="O20" s="27" t="s">
        <v>116</v>
      </c>
      <c r="P20" s="27" t="s">
        <v>116</v>
      </c>
      <c r="Q20" s="27" t="s">
        <v>116</v>
      </c>
      <c r="R20" s="27" t="s">
        <v>116</v>
      </c>
      <c r="S20" s="27" t="s">
        <v>116</v>
      </c>
      <c r="T20" s="27" t="s">
        <v>116</v>
      </c>
      <c r="U20" s="27" t="s">
        <v>116</v>
      </c>
      <c r="V20" s="27" t="s">
        <v>116</v>
      </c>
      <c r="W20" s="27" t="s">
        <v>116</v>
      </c>
      <c r="X20" s="27" t="s">
        <v>116</v>
      </c>
      <c r="Y20" s="27" t="s">
        <v>116</v>
      </c>
      <c r="Z20" s="27" t="s">
        <v>116</v>
      </c>
      <c r="AA20" s="27" t="s">
        <v>116</v>
      </c>
      <c r="AB20" s="27" t="s">
        <v>116</v>
      </c>
      <c r="AC20" s="27" t="s">
        <v>116</v>
      </c>
      <c r="AD20" s="27" t="s">
        <v>116</v>
      </c>
      <c r="AE20" s="27" t="s">
        <v>116</v>
      </c>
      <c r="AF20" s="27" t="s">
        <v>116</v>
      </c>
      <c r="AG20" s="27" t="s">
        <v>116</v>
      </c>
      <c r="AH20" s="27" t="s">
        <v>116</v>
      </c>
      <c r="AI20" s="27" t="s">
        <v>116</v>
      </c>
      <c r="AJ20" s="27" t="s">
        <v>116</v>
      </c>
      <c r="AK20" s="27" t="s">
        <v>116</v>
      </c>
      <c r="AL20" s="27" t="s">
        <v>116</v>
      </c>
      <c r="AM20" s="27" t="s">
        <v>116</v>
      </c>
      <c r="AN20" s="27" t="s">
        <v>116</v>
      </c>
      <c r="AO20" s="27" t="s">
        <v>116</v>
      </c>
      <c r="AP20" s="27" t="s">
        <v>116</v>
      </c>
      <c r="AQ20" s="27" t="s">
        <v>116</v>
      </c>
      <c r="AR20" s="27" t="s">
        <v>116</v>
      </c>
      <c r="AS20" s="27" t="s">
        <v>116</v>
      </c>
      <c r="AT20" s="27" t="s">
        <v>116</v>
      </c>
      <c r="AU20" s="27" t="s">
        <v>116</v>
      </c>
      <c r="AV20" s="27" t="s">
        <v>116</v>
      </c>
      <c r="AW20" s="27" t="s">
        <v>116</v>
      </c>
      <c r="AX20" s="27" t="s">
        <v>116</v>
      </c>
      <c r="AY20" s="27" t="s">
        <v>116</v>
      </c>
      <c r="AZ20" s="27" t="s">
        <v>116</v>
      </c>
      <c r="BA20" s="27" t="s">
        <v>116</v>
      </c>
      <c r="BB20" s="27" t="s">
        <v>116</v>
      </c>
      <c r="BC20" s="27" t="s">
        <v>116</v>
      </c>
      <c r="BD20" s="27" t="s">
        <v>116</v>
      </c>
      <c r="BE20" s="27" t="s">
        <v>116</v>
      </c>
      <c r="BF20" s="27" t="s">
        <v>116</v>
      </c>
      <c r="BG20" s="27" t="s">
        <v>116</v>
      </c>
      <c r="BH20" s="27" t="s">
        <v>116</v>
      </c>
      <c r="BI20" s="27" t="s">
        <v>116</v>
      </c>
      <c r="BJ20" s="27" t="s">
        <v>116</v>
      </c>
      <c r="BK20" s="27" t="s">
        <v>116</v>
      </c>
      <c r="BL20" s="27" t="s">
        <v>116</v>
      </c>
      <c r="BM20" s="27" t="s">
        <v>116</v>
      </c>
      <c r="BN20" s="27" t="s">
        <v>116</v>
      </c>
      <c r="BO20" s="27" t="s">
        <v>116</v>
      </c>
      <c r="BP20" s="27" t="s">
        <v>116</v>
      </c>
      <c r="BQ20" s="27" t="s">
        <v>116</v>
      </c>
      <c r="BR20" s="27" t="s">
        <v>116</v>
      </c>
      <c r="BS20" s="27" t="s">
        <v>116</v>
      </c>
      <c r="BT20" s="27" t="s">
        <v>116</v>
      </c>
      <c r="BU20" s="27" t="s">
        <v>116</v>
      </c>
      <c r="BV20" s="27" t="s">
        <v>116</v>
      </c>
      <c r="BW20" s="27" t="s">
        <v>116</v>
      </c>
      <c r="BX20" s="27" t="s">
        <v>116</v>
      </c>
      <c r="BY20" s="27" t="s">
        <v>116</v>
      </c>
      <c r="BZ20" s="27" t="s">
        <v>116</v>
      </c>
      <c r="CA20" s="27" t="s">
        <v>116</v>
      </c>
      <c r="CB20" s="27" t="s">
        <v>116</v>
      </c>
      <c r="CC20" s="27" t="s">
        <v>116</v>
      </c>
      <c r="CD20" s="27" t="s">
        <v>116</v>
      </c>
      <c r="CE20" s="27" t="s">
        <v>116</v>
      </c>
      <c r="CF20" s="27" t="s">
        <v>116</v>
      </c>
      <c r="CG20" s="27" t="s">
        <v>116</v>
      </c>
      <c r="CH20" s="27" t="s">
        <v>116</v>
      </c>
      <c r="CI20" s="27" t="s">
        <v>116</v>
      </c>
      <c r="CJ20" s="27" t="s">
        <v>116</v>
      </c>
      <c r="CK20" s="27">
        <v>0</v>
      </c>
      <c r="CL20" s="27">
        <v>0</v>
      </c>
      <c r="CM20" s="27">
        <v>0</v>
      </c>
      <c r="CN20" s="27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8">
        <f t="shared" si="0"/>
        <v>0</v>
      </c>
      <c r="CX20" s="29">
        <f t="shared" si="1"/>
        <v>0</v>
      </c>
      <c r="CY20" s="39">
        <f t="shared" si="2"/>
        <v>0</v>
      </c>
      <c r="CZ20" s="30">
        <f t="shared" si="3"/>
        <v>0</v>
      </c>
      <c r="DA20" s="31"/>
      <c r="DB20" s="32">
        <v>12</v>
      </c>
    </row>
    <row r="21" spans="1:106">
      <c r="A21" t="s">
        <v>131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 s="21">
        <v>1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1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 s="22">
        <f t="shared" si="0"/>
        <v>2</v>
      </c>
      <c r="CX21" s="23">
        <f t="shared" si="1"/>
        <v>2</v>
      </c>
      <c r="CY21" s="38">
        <f t="shared" si="2"/>
        <v>2.0202020202020204E-2</v>
      </c>
      <c r="CZ21" s="24">
        <f t="shared" si="3"/>
        <v>2.0202020202020204E-2</v>
      </c>
      <c r="DA21" s="25">
        <f>CW21/CX21</f>
        <v>1</v>
      </c>
      <c r="DB21" s="26">
        <v>99</v>
      </c>
    </row>
    <row r="22" spans="1:106">
      <c r="A22" t="s">
        <v>133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 s="21">
        <v>3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1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1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1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 s="22">
        <f t="shared" si="0"/>
        <v>6</v>
      </c>
      <c r="CX22" s="23">
        <f t="shared" si="1"/>
        <v>4</v>
      </c>
      <c r="CY22" s="38">
        <f t="shared" si="2"/>
        <v>6.0606060606060608E-2</v>
      </c>
      <c r="CZ22" s="24">
        <f t="shared" si="3"/>
        <v>4.0404040404040407E-2</v>
      </c>
      <c r="DA22" s="25">
        <f>CW22/CX22</f>
        <v>1.5</v>
      </c>
      <c r="DB22" s="26">
        <v>99</v>
      </c>
    </row>
    <row r="23" spans="1:106">
      <c r="A23" s="27" t="s">
        <v>139</v>
      </c>
      <c r="B23" s="27" t="s">
        <v>116</v>
      </c>
      <c r="C23" s="27" t="s">
        <v>116</v>
      </c>
      <c r="D23" s="27" t="s">
        <v>116</v>
      </c>
      <c r="E23" s="27" t="s">
        <v>116</v>
      </c>
      <c r="F23" s="27" t="s">
        <v>116</v>
      </c>
      <c r="G23" s="27" t="s">
        <v>116</v>
      </c>
      <c r="H23" s="27" t="s">
        <v>116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8">
        <f t="shared" si="0"/>
        <v>0</v>
      </c>
      <c r="CX23" s="29">
        <f t="shared" si="1"/>
        <v>0</v>
      </c>
      <c r="CY23" s="39">
        <f t="shared" si="2"/>
        <v>0</v>
      </c>
      <c r="CZ23" s="30">
        <f t="shared" si="3"/>
        <v>0</v>
      </c>
      <c r="DA23" s="31"/>
      <c r="DB23" s="32">
        <v>92</v>
      </c>
    </row>
    <row r="24" spans="1:106">
      <c r="A24" t="s">
        <v>128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1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1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 s="22">
        <f t="shared" si="0"/>
        <v>3</v>
      </c>
      <c r="CX24" s="23">
        <f t="shared" si="1"/>
        <v>3</v>
      </c>
      <c r="CY24" s="38">
        <f t="shared" si="2"/>
        <v>3.0303030303030304E-2</v>
      </c>
      <c r="CZ24" s="24">
        <f t="shared" si="3"/>
        <v>3.0303030303030304E-2</v>
      </c>
      <c r="DA24" s="25">
        <f>CW24/CX24</f>
        <v>1</v>
      </c>
      <c r="DB24" s="26">
        <v>99</v>
      </c>
    </row>
    <row r="25" spans="1:106">
      <c r="A25" s="13" t="s">
        <v>125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1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1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4">
        <v>1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2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1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1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1</v>
      </c>
      <c r="CK25" s="13">
        <v>0</v>
      </c>
      <c r="CL25" s="13">
        <v>0</v>
      </c>
      <c r="CM25" s="13">
        <v>0</v>
      </c>
      <c r="CN25" s="13">
        <v>0</v>
      </c>
      <c r="CO25" s="13">
        <v>1</v>
      </c>
      <c r="CP25" s="13">
        <v>6</v>
      </c>
      <c r="CQ25" s="13">
        <v>6</v>
      </c>
      <c r="CR25" s="13">
        <v>6</v>
      </c>
      <c r="CS25" s="13">
        <v>0</v>
      </c>
      <c r="CT25" s="13">
        <v>0</v>
      </c>
      <c r="CU25" s="13">
        <v>0</v>
      </c>
      <c r="CV25" s="13">
        <v>0</v>
      </c>
      <c r="CW25" s="15">
        <f t="shared" si="0"/>
        <v>27</v>
      </c>
      <c r="CX25" s="16">
        <f t="shared" si="1"/>
        <v>11</v>
      </c>
      <c r="CY25" s="37">
        <f t="shared" si="2"/>
        <v>0.27272727272727271</v>
      </c>
      <c r="CZ25" s="17">
        <f t="shared" si="3"/>
        <v>0.1111111111111111</v>
      </c>
      <c r="DA25" s="18">
        <f>CW25/CX25</f>
        <v>2.4545454545454546</v>
      </c>
      <c r="DB25" s="19">
        <v>99</v>
      </c>
    </row>
    <row r="26" spans="1:106">
      <c r="A26" s="27" t="s">
        <v>142</v>
      </c>
      <c r="B26" s="27" t="s">
        <v>116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  <c r="H26" s="27" t="s">
        <v>116</v>
      </c>
      <c r="I26" s="27" t="s">
        <v>116</v>
      </c>
      <c r="J26" s="27" t="s">
        <v>116</v>
      </c>
      <c r="K26" s="27" t="s">
        <v>116</v>
      </c>
      <c r="L26" s="27" t="s">
        <v>116</v>
      </c>
      <c r="M26" s="27" t="s">
        <v>116</v>
      </c>
      <c r="N26" s="27" t="s">
        <v>116</v>
      </c>
      <c r="O26" s="27" t="s">
        <v>116</v>
      </c>
      <c r="P26" s="27" t="s">
        <v>116</v>
      </c>
      <c r="Q26" s="27" t="s">
        <v>116</v>
      </c>
      <c r="R26" s="27" t="s">
        <v>116</v>
      </c>
      <c r="S26" s="27" t="s">
        <v>116</v>
      </c>
      <c r="T26" s="27" t="s">
        <v>116</v>
      </c>
      <c r="U26" s="27" t="s">
        <v>116</v>
      </c>
      <c r="V26" s="27" t="s">
        <v>116</v>
      </c>
      <c r="W26" s="27" t="s">
        <v>116</v>
      </c>
      <c r="X26" s="27" t="s">
        <v>116</v>
      </c>
      <c r="Y26" s="27" t="s">
        <v>116</v>
      </c>
      <c r="Z26" s="27" t="s">
        <v>116</v>
      </c>
      <c r="AA26" s="27" t="s">
        <v>116</v>
      </c>
      <c r="AB26" s="27" t="s">
        <v>116</v>
      </c>
      <c r="AC26" s="27" t="s">
        <v>116</v>
      </c>
      <c r="AD26" s="27" t="s">
        <v>116</v>
      </c>
      <c r="AE26" s="27" t="s">
        <v>116</v>
      </c>
      <c r="AF26" s="27" t="s">
        <v>116</v>
      </c>
      <c r="AG26" s="27" t="s">
        <v>116</v>
      </c>
      <c r="AH26" s="27" t="s">
        <v>116</v>
      </c>
      <c r="AI26" s="27" t="s">
        <v>116</v>
      </c>
      <c r="AJ26" s="27" t="s">
        <v>116</v>
      </c>
      <c r="AK26" s="27" t="s">
        <v>116</v>
      </c>
      <c r="AL26" s="27" t="s">
        <v>116</v>
      </c>
      <c r="AM26" s="27" t="s">
        <v>116</v>
      </c>
      <c r="AN26" s="27" t="s">
        <v>116</v>
      </c>
      <c r="AO26" s="27" t="s">
        <v>116</v>
      </c>
      <c r="AP26" s="27" t="s">
        <v>116</v>
      </c>
      <c r="AQ26" s="27" t="s">
        <v>116</v>
      </c>
      <c r="AR26" s="27" t="s">
        <v>116</v>
      </c>
      <c r="AS26" s="27" t="s">
        <v>116</v>
      </c>
      <c r="AT26" s="27" t="s">
        <v>116</v>
      </c>
      <c r="AU26" s="27" t="s">
        <v>116</v>
      </c>
      <c r="AV26" s="27" t="s">
        <v>116</v>
      </c>
      <c r="AW26" s="27" t="s">
        <v>116</v>
      </c>
      <c r="AX26" s="27" t="s">
        <v>116</v>
      </c>
      <c r="AY26" s="27" t="s">
        <v>116</v>
      </c>
      <c r="AZ26" s="27" t="s">
        <v>116</v>
      </c>
      <c r="BA26" s="27" t="s">
        <v>116</v>
      </c>
      <c r="BB26" s="27" t="s">
        <v>116</v>
      </c>
      <c r="BC26" s="27" t="s">
        <v>116</v>
      </c>
      <c r="BD26" s="27" t="s">
        <v>116</v>
      </c>
      <c r="BE26" s="27" t="s">
        <v>116</v>
      </c>
      <c r="BF26" s="27" t="s">
        <v>116</v>
      </c>
      <c r="BG26" s="27" t="s">
        <v>116</v>
      </c>
      <c r="BH26" s="27" t="s">
        <v>116</v>
      </c>
      <c r="BI26" s="27" t="s">
        <v>116</v>
      </c>
      <c r="BJ26" s="27" t="s">
        <v>116</v>
      </c>
      <c r="BK26" s="27" t="s">
        <v>116</v>
      </c>
      <c r="BL26" s="27" t="s">
        <v>116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8">
        <f t="shared" si="0"/>
        <v>0</v>
      </c>
      <c r="CX26" s="29">
        <f t="shared" si="1"/>
        <v>0</v>
      </c>
      <c r="CY26" s="39">
        <f t="shared" si="2"/>
        <v>0</v>
      </c>
      <c r="CZ26" s="30">
        <f t="shared" si="3"/>
        <v>0</v>
      </c>
      <c r="DA26" s="31"/>
      <c r="DB26" s="32">
        <v>36</v>
      </c>
    </row>
    <row r="27" spans="1:106">
      <c r="A27" s="27" t="s">
        <v>141</v>
      </c>
      <c r="B27" s="27" t="s">
        <v>116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  <c r="H27" s="27" t="s">
        <v>116</v>
      </c>
      <c r="I27" s="27" t="s">
        <v>116</v>
      </c>
      <c r="J27" s="27" t="s">
        <v>116</v>
      </c>
      <c r="K27" s="27" t="s">
        <v>116</v>
      </c>
      <c r="L27" s="27" t="s">
        <v>116</v>
      </c>
      <c r="M27" s="27" t="s">
        <v>116</v>
      </c>
      <c r="N27" s="27" t="s">
        <v>116</v>
      </c>
      <c r="O27" s="27" t="s">
        <v>116</v>
      </c>
      <c r="P27" s="27" t="s">
        <v>116</v>
      </c>
      <c r="Q27" s="27" t="s">
        <v>116</v>
      </c>
      <c r="R27" s="27" t="s">
        <v>116</v>
      </c>
      <c r="S27" s="27" t="s">
        <v>116</v>
      </c>
      <c r="T27" s="27" t="s">
        <v>116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 t="s">
        <v>116</v>
      </c>
      <c r="CA27" s="27" t="s">
        <v>116</v>
      </c>
      <c r="CB27" s="27" t="s">
        <v>116</v>
      </c>
      <c r="CC27" s="27" t="s">
        <v>116</v>
      </c>
      <c r="CD27" s="27" t="s">
        <v>116</v>
      </c>
      <c r="CE27" s="27" t="s">
        <v>116</v>
      </c>
      <c r="CF27" s="27" t="s">
        <v>116</v>
      </c>
      <c r="CG27" s="27" t="s">
        <v>116</v>
      </c>
      <c r="CH27" s="27" t="s">
        <v>116</v>
      </c>
      <c r="CI27" s="27" t="s">
        <v>116</v>
      </c>
      <c r="CJ27" s="27" t="s">
        <v>116</v>
      </c>
      <c r="CK27" s="27" t="s">
        <v>116</v>
      </c>
      <c r="CL27" s="27" t="s">
        <v>116</v>
      </c>
      <c r="CM27" s="27" t="s">
        <v>116</v>
      </c>
      <c r="CN27" s="27" t="s">
        <v>116</v>
      </c>
      <c r="CO27" s="27" t="s">
        <v>116</v>
      </c>
      <c r="CP27" s="27" t="s">
        <v>116</v>
      </c>
      <c r="CQ27" s="27" t="s">
        <v>116</v>
      </c>
      <c r="CR27" s="27" t="s">
        <v>116</v>
      </c>
      <c r="CS27" s="27" t="s">
        <v>116</v>
      </c>
      <c r="CT27" s="27" t="s">
        <v>116</v>
      </c>
      <c r="CU27" s="27" t="s">
        <v>116</v>
      </c>
      <c r="CV27" s="27" t="s">
        <v>116</v>
      </c>
      <c r="CW27" s="28">
        <f t="shared" si="0"/>
        <v>0</v>
      </c>
      <c r="CX27" s="29">
        <f t="shared" si="1"/>
        <v>0</v>
      </c>
      <c r="CY27" s="39">
        <f t="shared" si="2"/>
        <v>0</v>
      </c>
      <c r="CZ27" s="30">
        <f t="shared" si="3"/>
        <v>0</v>
      </c>
      <c r="DA27" s="31"/>
      <c r="DB27" s="32">
        <v>57</v>
      </c>
    </row>
    <row r="28" spans="1:106">
      <c r="A28" t="s">
        <v>135</v>
      </c>
      <c r="B28" t="s">
        <v>116</v>
      </c>
      <c r="C28" t="s">
        <v>116</v>
      </c>
      <c r="D28" t="s">
        <v>116</v>
      </c>
      <c r="E28" t="s">
        <v>116</v>
      </c>
      <c r="F28" t="s">
        <v>116</v>
      </c>
      <c r="G28" t="s">
        <v>116</v>
      </c>
      <c r="H28" t="s">
        <v>116</v>
      </c>
      <c r="I28" t="s">
        <v>116</v>
      </c>
      <c r="J28" t="s">
        <v>116</v>
      </c>
      <c r="K28" t="s">
        <v>116</v>
      </c>
      <c r="L28" t="s">
        <v>116</v>
      </c>
      <c r="M28" t="s">
        <v>116</v>
      </c>
      <c r="N28" t="s">
        <v>116</v>
      </c>
      <c r="O28" t="s">
        <v>116</v>
      </c>
      <c r="P28" t="s">
        <v>116</v>
      </c>
      <c r="Q28" t="s">
        <v>116</v>
      </c>
      <c r="R28" t="s">
        <v>116</v>
      </c>
      <c r="S28" t="s">
        <v>116</v>
      </c>
      <c r="T28">
        <v>0</v>
      </c>
      <c r="U28">
        <v>2</v>
      </c>
      <c r="V28">
        <v>0</v>
      </c>
      <c r="W28" s="21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2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 s="22">
        <f t="shared" si="0"/>
        <v>6</v>
      </c>
      <c r="CX28" s="23">
        <f t="shared" si="1"/>
        <v>4</v>
      </c>
      <c r="CY28" s="38">
        <f t="shared" si="2"/>
        <v>7.407407407407407E-2</v>
      </c>
      <c r="CZ28" s="24">
        <f t="shared" si="3"/>
        <v>4.9382716049382713E-2</v>
      </c>
      <c r="DA28" s="25">
        <f>CW28/CX28</f>
        <v>1.5</v>
      </c>
      <c r="DB28" s="26">
        <v>81</v>
      </c>
    </row>
    <row r="29" spans="1:106">
      <c r="A29" s="27" t="s">
        <v>120</v>
      </c>
      <c r="B29" s="27" t="s">
        <v>116</v>
      </c>
      <c r="C29" s="27" t="s">
        <v>116</v>
      </c>
      <c r="D29" s="27" t="s">
        <v>116</v>
      </c>
      <c r="E29" s="27" t="s">
        <v>116</v>
      </c>
      <c r="F29" s="27" t="s">
        <v>116</v>
      </c>
      <c r="G29" s="27" t="s">
        <v>116</v>
      </c>
      <c r="H29" s="27" t="s">
        <v>116</v>
      </c>
      <c r="I29" s="27" t="s">
        <v>116</v>
      </c>
      <c r="J29" s="27" t="s">
        <v>116</v>
      </c>
      <c r="K29" s="27" t="s">
        <v>116</v>
      </c>
      <c r="L29" s="27" t="s">
        <v>116</v>
      </c>
      <c r="M29" s="27" t="s">
        <v>116</v>
      </c>
      <c r="N29" s="27" t="s">
        <v>116</v>
      </c>
      <c r="O29" s="27" t="s">
        <v>116</v>
      </c>
      <c r="P29" s="27" t="s">
        <v>116</v>
      </c>
      <c r="Q29" s="27" t="s">
        <v>116</v>
      </c>
      <c r="R29" s="27" t="s">
        <v>116</v>
      </c>
      <c r="S29" s="27" t="s">
        <v>116</v>
      </c>
      <c r="T29" s="27" t="s">
        <v>116</v>
      </c>
      <c r="U29" s="27" t="s">
        <v>116</v>
      </c>
      <c r="V29" s="27" t="s">
        <v>116</v>
      </c>
      <c r="W29" s="27" t="s">
        <v>116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 t="s">
        <v>116</v>
      </c>
      <c r="BV29" s="27" t="s">
        <v>116</v>
      </c>
      <c r="BW29" s="27" t="s">
        <v>116</v>
      </c>
      <c r="BX29" s="27" t="s">
        <v>116</v>
      </c>
      <c r="BY29" s="27" t="s">
        <v>116</v>
      </c>
      <c r="BZ29" s="27" t="s">
        <v>116</v>
      </c>
      <c r="CA29" s="27" t="s">
        <v>116</v>
      </c>
      <c r="CB29" s="27" t="s">
        <v>116</v>
      </c>
      <c r="CC29" s="27" t="s">
        <v>116</v>
      </c>
      <c r="CD29" s="27" t="s">
        <v>116</v>
      </c>
      <c r="CE29" s="27" t="s">
        <v>116</v>
      </c>
      <c r="CF29" s="27" t="s">
        <v>116</v>
      </c>
      <c r="CG29" s="27" t="s">
        <v>116</v>
      </c>
      <c r="CH29" s="27" t="s">
        <v>116</v>
      </c>
      <c r="CI29" s="27" t="s">
        <v>116</v>
      </c>
      <c r="CJ29" s="27" t="s">
        <v>116</v>
      </c>
      <c r="CK29" s="27" t="s">
        <v>116</v>
      </c>
      <c r="CL29" s="27" t="s">
        <v>116</v>
      </c>
      <c r="CM29" s="27" t="s">
        <v>116</v>
      </c>
      <c r="CN29" s="27" t="s">
        <v>116</v>
      </c>
      <c r="CO29" s="27" t="s">
        <v>116</v>
      </c>
      <c r="CP29" s="27" t="s">
        <v>116</v>
      </c>
      <c r="CQ29" s="27" t="s">
        <v>116</v>
      </c>
      <c r="CR29" s="27" t="s">
        <v>116</v>
      </c>
      <c r="CS29" s="27" t="s">
        <v>116</v>
      </c>
      <c r="CT29" s="27" t="s">
        <v>116</v>
      </c>
      <c r="CU29" s="27" t="s">
        <v>116</v>
      </c>
      <c r="CV29" s="27" t="s">
        <v>116</v>
      </c>
      <c r="CW29" s="28">
        <f t="shared" si="0"/>
        <v>0</v>
      </c>
      <c r="CX29" s="29">
        <f t="shared" si="1"/>
        <v>0</v>
      </c>
      <c r="CY29" s="39">
        <f t="shared" si="2"/>
        <v>0</v>
      </c>
      <c r="CZ29" s="30">
        <f t="shared" si="3"/>
        <v>0</v>
      </c>
      <c r="DA29" s="31"/>
      <c r="DB29" s="32">
        <v>49</v>
      </c>
    </row>
    <row r="30" spans="1:106">
      <c r="A30" t="s">
        <v>119</v>
      </c>
      <c r="B30" t="s">
        <v>116</v>
      </c>
      <c r="C30" t="s">
        <v>116</v>
      </c>
      <c r="D30" t="s">
        <v>116</v>
      </c>
      <c r="E30" t="s">
        <v>116</v>
      </c>
      <c r="F30" t="s">
        <v>116</v>
      </c>
      <c r="G30" t="s">
        <v>116</v>
      </c>
      <c r="H30" t="s">
        <v>116</v>
      </c>
      <c r="I30" t="s">
        <v>116</v>
      </c>
      <c r="J30" t="s">
        <v>116</v>
      </c>
      <c r="K30" t="s">
        <v>116</v>
      </c>
      <c r="L30" t="s">
        <v>116</v>
      </c>
      <c r="M30" t="s">
        <v>116</v>
      </c>
      <c r="N30" t="s">
        <v>116</v>
      </c>
      <c r="O30" t="s">
        <v>116</v>
      </c>
      <c r="P30" t="s">
        <v>116</v>
      </c>
      <c r="Q30" t="s">
        <v>116</v>
      </c>
      <c r="R30" t="s">
        <v>116</v>
      </c>
      <c r="S30" t="s">
        <v>116</v>
      </c>
      <c r="T30" t="s">
        <v>116</v>
      </c>
      <c r="U30" t="s">
        <v>116</v>
      </c>
      <c r="V30" t="s">
        <v>116</v>
      </c>
      <c r="W30" t="s">
        <v>116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1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 t="s">
        <v>116</v>
      </c>
      <c r="BV30" t="s">
        <v>116</v>
      </c>
      <c r="BW30" t="s">
        <v>116</v>
      </c>
      <c r="BX30" t="s">
        <v>116</v>
      </c>
      <c r="BY30" t="s">
        <v>116</v>
      </c>
      <c r="BZ30" t="s">
        <v>116</v>
      </c>
      <c r="CA30" t="s">
        <v>116</v>
      </c>
      <c r="CB30" t="s">
        <v>116</v>
      </c>
      <c r="CC30" t="s">
        <v>116</v>
      </c>
      <c r="CD30" t="s">
        <v>116</v>
      </c>
      <c r="CE30" t="s">
        <v>116</v>
      </c>
      <c r="CF30" t="s">
        <v>116</v>
      </c>
      <c r="CG30" t="s">
        <v>116</v>
      </c>
      <c r="CH30" t="s">
        <v>116</v>
      </c>
      <c r="CI30" t="s">
        <v>116</v>
      </c>
      <c r="CJ30" t="s">
        <v>116</v>
      </c>
      <c r="CK30" t="s">
        <v>116</v>
      </c>
      <c r="CL30" t="s">
        <v>116</v>
      </c>
      <c r="CM30" t="s">
        <v>116</v>
      </c>
      <c r="CN30" t="s">
        <v>116</v>
      </c>
      <c r="CO30" t="s">
        <v>116</v>
      </c>
      <c r="CP30" t="s">
        <v>116</v>
      </c>
      <c r="CQ30" t="s">
        <v>116</v>
      </c>
      <c r="CR30" t="s">
        <v>116</v>
      </c>
      <c r="CS30" t="s">
        <v>116</v>
      </c>
      <c r="CT30" t="s">
        <v>116</v>
      </c>
      <c r="CU30" t="s">
        <v>116</v>
      </c>
      <c r="CV30" t="s">
        <v>116</v>
      </c>
      <c r="CW30" s="22">
        <f t="shared" si="0"/>
        <v>1</v>
      </c>
      <c r="CX30" s="23">
        <f t="shared" si="1"/>
        <v>1</v>
      </c>
      <c r="CY30" s="38">
        <f t="shared" si="2"/>
        <v>2.0408163265306121E-2</v>
      </c>
      <c r="CZ30" s="24">
        <f t="shared" si="3"/>
        <v>2.0408163265306121E-2</v>
      </c>
      <c r="DA30" s="25">
        <f>CW30/CX30</f>
        <v>1</v>
      </c>
      <c r="DB30" s="26">
        <v>49</v>
      </c>
    </row>
    <row r="31" spans="1:106">
      <c r="A31" s="27" t="s">
        <v>123</v>
      </c>
      <c r="B31" s="27" t="s">
        <v>116</v>
      </c>
      <c r="C31" s="27" t="s">
        <v>116</v>
      </c>
      <c r="D31" s="27" t="s">
        <v>116</v>
      </c>
      <c r="E31" s="27" t="s">
        <v>116</v>
      </c>
      <c r="F31" s="27" t="s">
        <v>116</v>
      </c>
      <c r="G31" s="27" t="s">
        <v>116</v>
      </c>
      <c r="H31" s="27" t="s">
        <v>116</v>
      </c>
      <c r="I31" s="27" t="s">
        <v>116</v>
      </c>
      <c r="J31" s="27" t="s">
        <v>116</v>
      </c>
      <c r="K31" s="27" t="s">
        <v>116</v>
      </c>
      <c r="L31" s="27" t="s">
        <v>116</v>
      </c>
      <c r="M31" s="27" t="s">
        <v>116</v>
      </c>
      <c r="N31" s="27" t="s">
        <v>116</v>
      </c>
      <c r="O31" s="27" t="s">
        <v>116</v>
      </c>
      <c r="P31" s="27" t="s">
        <v>116</v>
      </c>
      <c r="Q31" s="27" t="s">
        <v>116</v>
      </c>
      <c r="R31" s="27" t="s">
        <v>116</v>
      </c>
      <c r="S31" s="27" t="s">
        <v>116</v>
      </c>
      <c r="T31" s="27" t="s">
        <v>116</v>
      </c>
      <c r="U31" s="27" t="s">
        <v>116</v>
      </c>
      <c r="V31" s="27" t="s">
        <v>116</v>
      </c>
      <c r="W31" s="27" t="s">
        <v>116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 t="s">
        <v>116</v>
      </c>
      <c r="BV31" s="27" t="s">
        <v>116</v>
      </c>
      <c r="BW31" s="27" t="s">
        <v>116</v>
      </c>
      <c r="BX31" s="27" t="s">
        <v>116</v>
      </c>
      <c r="BY31" s="27" t="s">
        <v>116</v>
      </c>
      <c r="BZ31" s="27" t="s">
        <v>116</v>
      </c>
      <c r="CA31" s="27" t="s">
        <v>116</v>
      </c>
      <c r="CB31" s="27" t="s">
        <v>116</v>
      </c>
      <c r="CC31" s="27" t="s">
        <v>116</v>
      </c>
      <c r="CD31" s="27" t="s">
        <v>116</v>
      </c>
      <c r="CE31" s="27" t="s">
        <v>116</v>
      </c>
      <c r="CF31" s="27" t="s">
        <v>116</v>
      </c>
      <c r="CG31" s="27" t="s">
        <v>116</v>
      </c>
      <c r="CH31" s="27" t="s">
        <v>116</v>
      </c>
      <c r="CI31" s="27" t="s">
        <v>116</v>
      </c>
      <c r="CJ31" s="27" t="s">
        <v>116</v>
      </c>
      <c r="CK31" s="27" t="s">
        <v>116</v>
      </c>
      <c r="CL31" s="27" t="s">
        <v>116</v>
      </c>
      <c r="CM31" s="27" t="s">
        <v>116</v>
      </c>
      <c r="CN31" s="27" t="s">
        <v>116</v>
      </c>
      <c r="CO31" s="27" t="s">
        <v>116</v>
      </c>
      <c r="CP31" s="27" t="s">
        <v>116</v>
      </c>
      <c r="CQ31" s="27" t="s">
        <v>116</v>
      </c>
      <c r="CR31" s="27" t="s">
        <v>116</v>
      </c>
      <c r="CS31" s="27" t="s">
        <v>116</v>
      </c>
      <c r="CT31" s="27" t="s">
        <v>116</v>
      </c>
      <c r="CU31" s="27" t="s">
        <v>116</v>
      </c>
      <c r="CV31" s="27" t="s">
        <v>116</v>
      </c>
      <c r="CW31" s="28">
        <f t="shared" si="0"/>
        <v>0</v>
      </c>
      <c r="CX31" s="29">
        <f t="shared" si="1"/>
        <v>0</v>
      </c>
      <c r="CY31" s="39">
        <f t="shared" si="2"/>
        <v>0</v>
      </c>
      <c r="CZ31" s="30">
        <f t="shared" si="3"/>
        <v>0</v>
      </c>
      <c r="DA31" s="31"/>
      <c r="DB31" s="32">
        <v>49</v>
      </c>
    </row>
    <row r="32" spans="1:106">
      <c r="A32" t="s">
        <v>136</v>
      </c>
      <c r="B32" t="s">
        <v>116</v>
      </c>
      <c r="C32" t="s">
        <v>116</v>
      </c>
      <c r="D32" t="s">
        <v>116</v>
      </c>
      <c r="E32" t="s">
        <v>116</v>
      </c>
      <c r="F32" t="s">
        <v>116</v>
      </c>
      <c r="G32" t="s">
        <v>116</v>
      </c>
      <c r="H32" t="s">
        <v>116</v>
      </c>
      <c r="I32" t="s">
        <v>116</v>
      </c>
      <c r="J32" t="s">
        <v>116</v>
      </c>
      <c r="K32" t="s">
        <v>116</v>
      </c>
      <c r="L32" t="s">
        <v>116</v>
      </c>
      <c r="M32" t="s">
        <v>116</v>
      </c>
      <c r="N32" t="s">
        <v>116</v>
      </c>
      <c r="O32" t="s">
        <v>116</v>
      </c>
      <c r="P32" t="s">
        <v>116</v>
      </c>
      <c r="Q32" t="s">
        <v>116</v>
      </c>
      <c r="R32" t="s">
        <v>116</v>
      </c>
      <c r="S32" t="s">
        <v>116</v>
      </c>
      <c r="T32" t="s">
        <v>116</v>
      </c>
      <c r="U32" t="s">
        <v>116</v>
      </c>
      <c r="V32" t="s">
        <v>116</v>
      </c>
      <c r="W32" t="s">
        <v>116</v>
      </c>
      <c r="X32" t="s">
        <v>116</v>
      </c>
      <c r="Y32" t="s">
        <v>116</v>
      </c>
      <c r="Z32" t="s">
        <v>116</v>
      </c>
      <c r="AA32" t="s">
        <v>116</v>
      </c>
      <c r="AB32" t="s">
        <v>116</v>
      </c>
      <c r="AC32" t="s">
        <v>116</v>
      </c>
      <c r="AD32" t="s">
        <v>116</v>
      </c>
      <c r="AE32" t="s">
        <v>116</v>
      </c>
      <c r="AF32" t="s">
        <v>116</v>
      </c>
      <c r="AG32" t="s">
        <v>116</v>
      </c>
      <c r="AH32" t="s">
        <v>116</v>
      </c>
      <c r="AI32" t="s">
        <v>116</v>
      </c>
      <c r="AJ32" t="s">
        <v>116</v>
      </c>
      <c r="AK32" t="s">
        <v>116</v>
      </c>
      <c r="AL32" t="s">
        <v>116</v>
      </c>
      <c r="AM32" t="s">
        <v>116</v>
      </c>
      <c r="AN32" t="s">
        <v>116</v>
      </c>
      <c r="AO32" t="s">
        <v>116</v>
      </c>
      <c r="AP32" t="s">
        <v>116</v>
      </c>
      <c r="AQ32" t="s">
        <v>116</v>
      </c>
      <c r="AR32" t="s">
        <v>116</v>
      </c>
      <c r="AS32" t="s">
        <v>116</v>
      </c>
      <c r="AT32" t="s">
        <v>116</v>
      </c>
      <c r="AU32" t="s">
        <v>116</v>
      </c>
      <c r="AV32" t="s">
        <v>116</v>
      </c>
      <c r="AW32" t="s">
        <v>116</v>
      </c>
      <c r="AX32" t="s">
        <v>116</v>
      </c>
      <c r="AY32" t="s">
        <v>116</v>
      </c>
      <c r="AZ32" t="s">
        <v>116</v>
      </c>
      <c r="BA32" t="s">
        <v>116</v>
      </c>
      <c r="BB32">
        <v>0</v>
      </c>
      <c r="BC32">
        <v>1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 s="22">
        <f t="shared" si="0"/>
        <v>1</v>
      </c>
      <c r="CX32" s="23">
        <f t="shared" si="1"/>
        <v>1</v>
      </c>
      <c r="CY32" s="38">
        <f t="shared" si="2"/>
        <v>2.1276595744680851E-2</v>
      </c>
      <c r="CZ32" s="24">
        <f t="shared" si="3"/>
        <v>2.1276595744680851E-2</v>
      </c>
      <c r="DA32" s="25">
        <f>CW32/CX32</f>
        <v>1</v>
      </c>
      <c r="DB32" s="26">
        <v>47</v>
      </c>
    </row>
    <row r="33" spans="1:106" ht="15.75" thickBot="1">
      <c r="A33" t="s">
        <v>118</v>
      </c>
      <c r="B33" t="s">
        <v>116</v>
      </c>
      <c r="C33" t="s">
        <v>116</v>
      </c>
      <c r="D33" t="s">
        <v>116</v>
      </c>
      <c r="E33" t="s">
        <v>116</v>
      </c>
      <c r="F33" t="s">
        <v>116</v>
      </c>
      <c r="G33" t="s">
        <v>116</v>
      </c>
      <c r="H33" t="s">
        <v>116</v>
      </c>
      <c r="I33" t="s">
        <v>116</v>
      </c>
      <c r="J33" t="s">
        <v>116</v>
      </c>
      <c r="K33" t="s">
        <v>116</v>
      </c>
      <c r="L33" t="s">
        <v>116</v>
      </c>
      <c r="M33" t="s">
        <v>116</v>
      </c>
      <c r="N33" t="s">
        <v>116</v>
      </c>
      <c r="O33" t="s">
        <v>116</v>
      </c>
      <c r="P33">
        <v>0</v>
      </c>
      <c r="Q33">
        <v>1</v>
      </c>
      <c r="R33">
        <v>2</v>
      </c>
      <c r="S33">
        <v>0</v>
      </c>
      <c r="T33">
        <v>0</v>
      </c>
      <c r="U33">
        <v>0</v>
      </c>
      <c r="V33">
        <v>0</v>
      </c>
      <c r="W33" s="21">
        <v>2</v>
      </c>
      <c r="X33">
        <v>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2</v>
      </c>
      <c r="AH33">
        <v>0</v>
      </c>
      <c r="AI33">
        <v>0</v>
      </c>
      <c r="AJ33">
        <v>0</v>
      </c>
      <c r="AK33">
        <v>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0</v>
      </c>
      <c r="BS33">
        <v>0</v>
      </c>
      <c r="BT33" t="s">
        <v>116</v>
      </c>
      <c r="BU33" t="s">
        <v>116</v>
      </c>
      <c r="BV33" t="s">
        <v>116</v>
      </c>
      <c r="BW33" t="s">
        <v>116</v>
      </c>
      <c r="BX33" t="s">
        <v>116</v>
      </c>
      <c r="BY33" t="s">
        <v>116</v>
      </c>
      <c r="BZ33" t="s">
        <v>116</v>
      </c>
      <c r="CA33" t="s">
        <v>116</v>
      </c>
      <c r="CB33" t="s">
        <v>116</v>
      </c>
      <c r="CC33" t="s">
        <v>116</v>
      </c>
      <c r="CD33" t="s">
        <v>116</v>
      </c>
      <c r="CE33" t="s">
        <v>116</v>
      </c>
      <c r="CF33" t="s">
        <v>116</v>
      </c>
      <c r="CG33" t="s">
        <v>116</v>
      </c>
      <c r="CH33" t="s">
        <v>116</v>
      </c>
      <c r="CI33" t="s">
        <v>116</v>
      </c>
      <c r="CJ33" t="s">
        <v>116</v>
      </c>
      <c r="CK33" t="s">
        <v>116</v>
      </c>
      <c r="CL33" t="s">
        <v>116</v>
      </c>
      <c r="CM33" t="s">
        <v>116</v>
      </c>
      <c r="CN33" t="s">
        <v>116</v>
      </c>
      <c r="CO33" t="s">
        <v>116</v>
      </c>
      <c r="CP33" t="s">
        <v>116</v>
      </c>
      <c r="CQ33" t="s">
        <v>116</v>
      </c>
      <c r="CR33" t="s">
        <v>116</v>
      </c>
      <c r="CS33" t="s">
        <v>116</v>
      </c>
      <c r="CT33" t="s">
        <v>116</v>
      </c>
      <c r="CU33" t="s">
        <v>116</v>
      </c>
      <c r="CV33" t="s">
        <v>116</v>
      </c>
      <c r="CW33" s="22">
        <f t="shared" si="0"/>
        <v>11</v>
      </c>
      <c r="CX33" s="23">
        <f t="shared" si="1"/>
        <v>7</v>
      </c>
      <c r="CY33" s="38">
        <f t="shared" si="2"/>
        <v>0.19642857142857142</v>
      </c>
      <c r="CZ33" s="24">
        <f t="shared" si="3"/>
        <v>0.125</v>
      </c>
      <c r="DA33" s="25">
        <f>CW33/CX33</f>
        <v>1.5714285714285714</v>
      </c>
      <c r="DB33" s="26">
        <v>56</v>
      </c>
    </row>
    <row r="34" spans="1:106" ht="16.5" thickTop="1" thickBot="1">
      <c r="A34" s="33" t="s">
        <v>437</v>
      </c>
      <c r="B34" s="33">
        <f>SUM(B2:B33)</f>
        <v>0</v>
      </c>
      <c r="C34" s="33">
        <f t="shared" ref="C34:BN34" si="4">SUM(C2:C33)</f>
        <v>0</v>
      </c>
      <c r="D34" s="33">
        <f t="shared" si="4"/>
        <v>1</v>
      </c>
      <c r="E34" s="33">
        <f t="shared" si="4"/>
        <v>1</v>
      </c>
      <c r="F34" s="33">
        <f t="shared" si="4"/>
        <v>1</v>
      </c>
      <c r="G34" s="33">
        <f t="shared" si="4"/>
        <v>0</v>
      </c>
      <c r="H34" s="33">
        <f t="shared" si="4"/>
        <v>1</v>
      </c>
      <c r="I34" s="33">
        <f t="shared" si="4"/>
        <v>4</v>
      </c>
      <c r="J34" s="33">
        <f t="shared" si="4"/>
        <v>4</v>
      </c>
      <c r="K34" s="33">
        <f t="shared" si="4"/>
        <v>1</v>
      </c>
      <c r="L34" s="33">
        <f t="shared" si="4"/>
        <v>0</v>
      </c>
      <c r="M34" s="33">
        <f t="shared" si="4"/>
        <v>0</v>
      </c>
      <c r="N34" s="33">
        <f t="shared" si="4"/>
        <v>1</v>
      </c>
      <c r="O34" s="33">
        <f t="shared" si="4"/>
        <v>0</v>
      </c>
      <c r="P34" s="33">
        <f t="shared" si="4"/>
        <v>10</v>
      </c>
      <c r="Q34" s="33">
        <f t="shared" si="4"/>
        <v>3</v>
      </c>
      <c r="R34" s="33">
        <f t="shared" si="4"/>
        <v>2</v>
      </c>
      <c r="S34" s="33">
        <f t="shared" si="4"/>
        <v>1</v>
      </c>
      <c r="T34" s="33">
        <f t="shared" si="4"/>
        <v>0</v>
      </c>
      <c r="U34" s="33">
        <f t="shared" si="4"/>
        <v>2</v>
      </c>
      <c r="V34" s="33">
        <f t="shared" si="4"/>
        <v>1</v>
      </c>
      <c r="W34" s="34">
        <f t="shared" si="4"/>
        <v>32</v>
      </c>
      <c r="X34" s="33">
        <f t="shared" si="4"/>
        <v>1</v>
      </c>
      <c r="Y34" s="33">
        <f t="shared" si="4"/>
        <v>0</v>
      </c>
      <c r="Z34" s="33">
        <f t="shared" si="4"/>
        <v>2</v>
      </c>
      <c r="AA34" s="33">
        <f t="shared" si="4"/>
        <v>0</v>
      </c>
      <c r="AB34" s="33">
        <f t="shared" si="4"/>
        <v>0</v>
      </c>
      <c r="AC34" s="33">
        <f t="shared" si="4"/>
        <v>1</v>
      </c>
      <c r="AD34" s="33">
        <f t="shared" si="4"/>
        <v>0</v>
      </c>
      <c r="AE34" s="33">
        <f t="shared" si="4"/>
        <v>0</v>
      </c>
      <c r="AF34" s="33">
        <f t="shared" si="4"/>
        <v>1</v>
      </c>
      <c r="AG34" s="33">
        <f t="shared" si="4"/>
        <v>6</v>
      </c>
      <c r="AH34" s="33">
        <f t="shared" si="4"/>
        <v>1</v>
      </c>
      <c r="AI34" s="33">
        <f t="shared" si="4"/>
        <v>0</v>
      </c>
      <c r="AJ34" s="33">
        <f t="shared" si="4"/>
        <v>0</v>
      </c>
      <c r="AK34" s="33">
        <f t="shared" si="4"/>
        <v>16</v>
      </c>
      <c r="AL34" s="33">
        <f t="shared" si="4"/>
        <v>1</v>
      </c>
      <c r="AM34" s="33">
        <f t="shared" si="4"/>
        <v>1</v>
      </c>
      <c r="AN34" s="33">
        <f t="shared" si="4"/>
        <v>0</v>
      </c>
      <c r="AO34" s="33">
        <f t="shared" si="4"/>
        <v>0</v>
      </c>
      <c r="AP34" s="33">
        <f t="shared" si="4"/>
        <v>0</v>
      </c>
      <c r="AQ34" s="33">
        <f t="shared" si="4"/>
        <v>1</v>
      </c>
      <c r="AR34" s="33">
        <f t="shared" si="4"/>
        <v>9</v>
      </c>
      <c r="AS34" s="33">
        <f t="shared" si="4"/>
        <v>1</v>
      </c>
      <c r="AT34" s="33">
        <f t="shared" si="4"/>
        <v>6</v>
      </c>
      <c r="AU34" s="33">
        <f t="shared" si="4"/>
        <v>0</v>
      </c>
      <c r="AV34" s="33">
        <f t="shared" si="4"/>
        <v>1</v>
      </c>
      <c r="AW34" s="33">
        <f t="shared" si="4"/>
        <v>1</v>
      </c>
      <c r="AX34" s="33">
        <f t="shared" si="4"/>
        <v>0</v>
      </c>
      <c r="AY34" s="33">
        <f t="shared" si="4"/>
        <v>0</v>
      </c>
      <c r="AZ34" s="33">
        <f t="shared" si="4"/>
        <v>1</v>
      </c>
      <c r="BA34" s="33">
        <f t="shared" si="4"/>
        <v>0</v>
      </c>
      <c r="BB34" s="33">
        <f t="shared" si="4"/>
        <v>0</v>
      </c>
      <c r="BC34" s="33">
        <f t="shared" si="4"/>
        <v>1</v>
      </c>
      <c r="BD34" s="33">
        <f t="shared" si="4"/>
        <v>7</v>
      </c>
      <c r="BE34" s="33">
        <f t="shared" si="4"/>
        <v>0</v>
      </c>
      <c r="BF34" s="33">
        <f t="shared" si="4"/>
        <v>2</v>
      </c>
      <c r="BG34" s="33">
        <f t="shared" si="4"/>
        <v>0</v>
      </c>
      <c r="BH34" s="33">
        <f t="shared" si="4"/>
        <v>1</v>
      </c>
      <c r="BI34" s="33">
        <f t="shared" si="4"/>
        <v>1</v>
      </c>
      <c r="BJ34" s="33">
        <f t="shared" si="4"/>
        <v>1</v>
      </c>
      <c r="BK34" s="33">
        <f t="shared" si="4"/>
        <v>1</v>
      </c>
      <c r="BL34" s="33">
        <f t="shared" si="4"/>
        <v>1</v>
      </c>
      <c r="BM34" s="33">
        <f t="shared" si="4"/>
        <v>0</v>
      </c>
      <c r="BN34" s="34">
        <f t="shared" si="4"/>
        <v>33</v>
      </c>
      <c r="BO34" s="33">
        <f t="shared" ref="BO34:CX34" si="5">SUM(BO2:BO33)</f>
        <v>0</v>
      </c>
      <c r="BP34" s="33">
        <f t="shared" si="5"/>
        <v>1</v>
      </c>
      <c r="BQ34" s="33">
        <f t="shared" si="5"/>
        <v>2</v>
      </c>
      <c r="BR34" s="33">
        <f t="shared" si="5"/>
        <v>1</v>
      </c>
      <c r="BS34" s="33">
        <f t="shared" si="5"/>
        <v>0</v>
      </c>
      <c r="BT34" s="33">
        <f t="shared" si="5"/>
        <v>0</v>
      </c>
      <c r="BU34" s="33">
        <f t="shared" si="5"/>
        <v>0</v>
      </c>
      <c r="BV34" s="33">
        <f t="shared" si="5"/>
        <v>4</v>
      </c>
      <c r="BW34" s="33">
        <f t="shared" si="5"/>
        <v>0</v>
      </c>
      <c r="BX34" s="33">
        <f t="shared" si="5"/>
        <v>0</v>
      </c>
      <c r="BY34" s="33">
        <f t="shared" si="5"/>
        <v>0</v>
      </c>
      <c r="BZ34" s="33">
        <f t="shared" si="5"/>
        <v>1</v>
      </c>
      <c r="CA34" s="33">
        <f t="shared" si="5"/>
        <v>1</v>
      </c>
      <c r="CB34" s="33">
        <f t="shared" si="5"/>
        <v>1</v>
      </c>
      <c r="CC34" s="33">
        <f t="shared" si="5"/>
        <v>1</v>
      </c>
      <c r="CD34" s="33">
        <f t="shared" si="5"/>
        <v>0</v>
      </c>
      <c r="CE34" s="33">
        <f t="shared" si="5"/>
        <v>0</v>
      </c>
      <c r="CF34" s="33">
        <f t="shared" si="5"/>
        <v>0</v>
      </c>
      <c r="CG34" s="33">
        <f t="shared" si="5"/>
        <v>1</v>
      </c>
      <c r="CH34" s="33">
        <f t="shared" si="5"/>
        <v>0</v>
      </c>
      <c r="CI34" s="33">
        <f t="shared" si="5"/>
        <v>1</v>
      </c>
      <c r="CJ34" s="33">
        <f t="shared" si="5"/>
        <v>2</v>
      </c>
      <c r="CK34" s="33">
        <f t="shared" si="5"/>
        <v>1</v>
      </c>
      <c r="CL34" s="33">
        <f t="shared" si="5"/>
        <v>1</v>
      </c>
      <c r="CM34" s="33">
        <f t="shared" si="5"/>
        <v>0</v>
      </c>
      <c r="CN34" s="33">
        <f t="shared" si="5"/>
        <v>1</v>
      </c>
      <c r="CO34" s="33">
        <f t="shared" si="5"/>
        <v>1</v>
      </c>
      <c r="CP34" s="33">
        <f t="shared" si="5"/>
        <v>9</v>
      </c>
      <c r="CQ34" s="33">
        <f t="shared" si="5"/>
        <v>6</v>
      </c>
      <c r="CR34" s="33">
        <f t="shared" si="5"/>
        <v>7</v>
      </c>
      <c r="CS34" s="33">
        <f t="shared" si="5"/>
        <v>3</v>
      </c>
      <c r="CT34" s="33">
        <f t="shared" si="5"/>
        <v>11</v>
      </c>
      <c r="CU34" s="33">
        <f t="shared" si="5"/>
        <v>11</v>
      </c>
      <c r="CV34" s="33">
        <f t="shared" si="5"/>
        <v>11</v>
      </c>
      <c r="CW34">
        <f t="shared" si="5"/>
        <v>241</v>
      </c>
      <c r="CX34">
        <f t="shared" si="5"/>
        <v>94</v>
      </c>
    </row>
    <row r="35" spans="1:106" ht="15.75" thickTop="1">
      <c r="A35" t="s">
        <v>438</v>
      </c>
      <c r="B35" s="4">
        <f>B34</f>
        <v>0</v>
      </c>
      <c r="C35" s="35">
        <f t="shared" ref="C35:BN35" si="6">C34+B35</f>
        <v>0</v>
      </c>
      <c r="D35" s="35">
        <f t="shared" si="6"/>
        <v>1</v>
      </c>
      <c r="E35" s="35">
        <f t="shared" si="6"/>
        <v>2</v>
      </c>
      <c r="F35" s="35">
        <f t="shared" si="6"/>
        <v>3</v>
      </c>
      <c r="G35" s="35">
        <f t="shared" si="6"/>
        <v>3</v>
      </c>
      <c r="H35" s="35">
        <f t="shared" si="6"/>
        <v>4</v>
      </c>
      <c r="I35" s="35">
        <f t="shared" si="6"/>
        <v>8</v>
      </c>
      <c r="J35" s="35">
        <f t="shared" si="6"/>
        <v>12</v>
      </c>
      <c r="K35" s="35">
        <f t="shared" si="6"/>
        <v>13</v>
      </c>
      <c r="L35" s="35">
        <f t="shared" si="6"/>
        <v>13</v>
      </c>
      <c r="M35" s="35">
        <f t="shared" si="6"/>
        <v>13</v>
      </c>
      <c r="N35" s="35">
        <f t="shared" si="6"/>
        <v>14</v>
      </c>
      <c r="O35" s="35">
        <f t="shared" si="6"/>
        <v>14</v>
      </c>
      <c r="P35" s="35">
        <f t="shared" si="6"/>
        <v>24</v>
      </c>
      <c r="Q35" s="35">
        <f t="shared" si="6"/>
        <v>27</v>
      </c>
      <c r="R35" s="35">
        <f t="shared" si="6"/>
        <v>29</v>
      </c>
      <c r="S35" s="35">
        <f t="shared" si="6"/>
        <v>30</v>
      </c>
      <c r="T35" s="35">
        <f t="shared" si="6"/>
        <v>30</v>
      </c>
      <c r="U35" s="35">
        <f t="shared" si="6"/>
        <v>32</v>
      </c>
      <c r="V35" s="35">
        <f t="shared" si="6"/>
        <v>33</v>
      </c>
      <c r="W35" s="35">
        <f t="shared" si="6"/>
        <v>65</v>
      </c>
      <c r="X35" s="35">
        <f t="shared" si="6"/>
        <v>66</v>
      </c>
      <c r="Y35" s="35">
        <f t="shared" si="6"/>
        <v>66</v>
      </c>
      <c r="Z35" s="35">
        <f t="shared" si="6"/>
        <v>68</v>
      </c>
      <c r="AA35" s="35">
        <f t="shared" si="6"/>
        <v>68</v>
      </c>
      <c r="AB35" s="35">
        <f t="shared" si="6"/>
        <v>68</v>
      </c>
      <c r="AC35" s="35">
        <f t="shared" si="6"/>
        <v>69</v>
      </c>
      <c r="AD35" s="35">
        <f t="shared" si="6"/>
        <v>69</v>
      </c>
      <c r="AE35" s="35">
        <f t="shared" si="6"/>
        <v>69</v>
      </c>
      <c r="AF35" s="35">
        <f t="shared" si="6"/>
        <v>70</v>
      </c>
      <c r="AG35" s="35">
        <f t="shared" si="6"/>
        <v>76</v>
      </c>
      <c r="AH35" s="35">
        <f t="shared" si="6"/>
        <v>77</v>
      </c>
      <c r="AI35" s="35">
        <f t="shared" si="6"/>
        <v>77</v>
      </c>
      <c r="AJ35" s="35">
        <f t="shared" si="6"/>
        <v>77</v>
      </c>
      <c r="AK35" s="35">
        <f t="shared" si="6"/>
        <v>93</v>
      </c>
      <c r="AL35" s="35">
        <f t="shared" si="6"/>
        <v>94</v>
      </c>
      <c r="AM35" s="35">
        <f t="shared" si="6"/>
        <v>95</v>
      </c>
      <c r="AN35" s="35">
        <f t="shared" si="6"/>
        <v>95</v>
      </c>
      <c r="AO35" s="35">
        <f t="shared" si="6"/>
        <v>95</v>
      </c>
      <c r="AP35" s="35">
        <f t="shared" si="6"/>
        <v>95</v>
      </c>
      <c r="AQ35" s="35">
        <f t="shared" si="6"/>
        <v>96</v>
      </c>
      <c r="AR35" s="35">
        <f t="shared" si="6"/>
        <v>105</v>
      </c>
      <c r="AS35" s="35">
        <f t="shared" si="6"/>
        <v>106</v>
      </c>
      <c r="AT35" s="35">
        <f t="shared" si="6"/>
        <v>112</v>
      </c>
      <c r="AU35" s="35">
        <f t="shared" si="6"/>
        <v>112</v>
      </c>
      <c r="AV35" s="35">
        <f t="shared" si="6"/>
        <v>113</v>
      </c>
      <c r="AW35" s="35">
        <f t="shared" si="6"/>
        <v>114</v>
      </c>
      <c r="AX35" s="35">
        <f t="shared" si="6"/>
        <v>114</v>
      </c>
      <c r="AY35" s="35">
        <f t="shared" si="6"/>
        <v>114</v>
      </c>
      <c r="AZ35" s="35">
        <f t="shared" si="6"/>
        <v>115</v>
      </c>
      <c r="BA35" s="35">
        <f t="shared" si="6"/>
        <v>115</v>
      </c>
      <c r="BB35" s="35">
        <f t="shared" si="6"/>
        <v>115</v>
      </c>
      <c r="BC35" s="35">
        <f t="shared" si="6"/>
        <v>116</v>
      </c>
      <c r="BD35" s="35">
        <f t="shared" si="6"/>
        <v>123</v>
      </c>
      <c r="BE35" s="35">
        <f t="shared" si="6"/>
        <v>123</v>
      </c>
      <c r="BF35" s="35">
        <f t="shared" si="6"/>
        <v>125</v>
      </c>
      <c r="BG35" s="35">
        <f t="shared" si="6"/>
        <v>125</v>
      </c>
      <c r="BH35" s="35">
        <f t="shared" si="6"/>
        <v>126</v>
      </c>
      <c r="BI35" s="35">
        <f t="shared" si="6"/>
        <v>127</v>
      </c>
      <c r="BJ35" s="35">
        <f t="shared" si="6"/>
        <v>128</v>
      </c>
      <c r="BK35" s="35">
        <f t="shared" si="6"/>
        <v>129</v>
      </c>
      <c r="BL35" s="35">
        <f t="shared" si="6"/>
        <v>130</v>
      </c>
      <c r="BM35" s="35">
        <f t="shared" si="6"/>
        <v>130</v>
      </c>
      <c r="BN35" s="35">
        <f t="shared" si="6"/>
        <v>163</v>
      </c>
      <c r="BO35" s="35">
        <f t="shared" ref="BO35:CV35" si="7">BO34+BN35</f>
        <v>163</v>
      </c>
      <c r="BP35" s="35">
        <f t="shared" si="7"/>
        <v>164</v>
      </c>
      <c r="BQ35" s="35">
        <f t="shared" si="7"/>
        <v>166</v>
      </c>
      <c r="BR35" s="35">
        <f t="shared" si="7"/>
        <v>167</v>
      </c>
      <c r="BS35" s="35">
        <f t="shared" si="7"/>
        <v>167</v>
      </c>
      <c r="BT35" s="35">
        <f t="shared" si="7"/>
        <v>167</v>
      </c>
      <c r="BU35" s="35">
        <f t="shared" si="7"/>
        <v>167</v>
      </c>
      <c r="BV35" s="35">
        <f t="shared" si="7"/>
        <v>171</v>
      </c>
      <c r="BW35" s="35">
        <f t="shared" si="7"/>
        <v>171</v>
      </c>
      <c r="BX35" s="35">
        <f t="shared" si="7"/>
        <v>171</v>
      </c>
      <c r="BY35" s="35">
        <f t="shared" si="7"/>
        <v>171</v>
      </c>
      <c r="BZ35" s="35">
        <f t="shared" si="7"/>
        <v>172</v>
      </c>
      <c r="CA35" s="35">
        <f t="shared" si="7"/>
        <v>173</v>
      </c>
      <c r="CB35" s="35">
        <f t="shared" si="7"/>
        <v>174</v>
      </c>
      <c r="CC35" s="35">
        <f t="shared" si="7"/>
        <v>175</v>
      </c>
      <c r="CD35" s="35">
        <f t="shared" si="7"/>
        <v>175</v>
      </c>
      <c r="CE35" s="35">
        <f t="shared" si="7"/>
        <v>175</v>
      </c>
      <c r="CF35" s="35">
        <f t="shared" si="7"/>
        <v>175</v>
      </c>
      <c r="CG35" s="35">
        <f t="shared" si="7"/>
        <v>176</v>
      </c>
      <c r="CH35" s="35">
        <f t="shared" si="7"/>
        <v>176</v>
      </c>
      <c r="CI35" s="35">
        <f t="shared" si="7"/>
        <v>177</v>
      </c>
      <c r="CJ35" s="35">
        <f t="shared" si="7"/>
        <v>179</v>
      </c>
      <c r="CK35" s="35">
        <f t="shared" si="7"/>
        <v>180</v>
      </c>
      <c r="CL35" s="35">
        <f t="shared" si="7"/>
        <v>181</v>
      </c>
      <c r="CM35" s="35">
        <f t="shared" si="7"/>
        <v>181</v>
      </c>
      <c r="CN35" s="35">
        <f t="shared" si="7"/>
        <v>182</v>
      </c>
      <c r="CO35" s="35">
        <f t="shared" si="7"/>
        <v>183</v>
      </c>
      <c r="CP35" s="35">
        <f t="shared" si="7"/>
        <v>192</v>
      </c>
      <c r="CQ35" s="35">
        <f t="shared" si="7"/>
        <v>198</v>
      </c>
      <c r="CR35" s="35">
        <f t="shared" si="7"/>
        <v>205</v>
      </c>
      <c r="CS35" s="35">
        <f t="shared" si="7"/>
        <v>208</v>
      </c>
      <c r="CT35" s="35">
        <f t="shared" si="7"/>
        <v>219</v>
      </c>
      <c r="CU35" s="35">
        <f t="shared" si="7"/>
        <v>230</v>
      </c>
      <c r="CV35" s="35">
        <f t="shared" si="7"/>
        <v>241</v>
      </c>
    </row>
  </sheetData>
  <sortState ref="A2:DB33">
    <sortCondition ref="A2:A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metrics</vt:lpstr>
      <vt:lpstr>Size</vt:lpstr>
      <vt:lpstr>#Attr_inserted</vt:lpstr>
      <vt:lpstr>#Attr_deleted</vt:lpstr>
      <vt:lpstr>#Attr_type_change</vt:lpstr>
      <vt:lpstr>#Attr_key_change</vt:lpstr>
      <vt:lpstr>Stats_raw</vt:lpstr>
      <vt:lpstr>Transitions</vt:lpstr>
      <vt:lpstr>I+D+U+K</vt:lpstr>
      <vt:lpstr>Stats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Thanos Pappas</dc:creator>
  <cp:lastModifiedBy>p.v.</cp:lastModifiedBy>
  <dcterms:created xsi:type="dcterms:W3CDTF">2015-03-10T13:38:22Z</dcterms:created>
  <dcterms:modified xsi:type="dcterms:W3CDTF">2015-06-01T14:12:28Z</dcterms:modified>
</cp:coreProperties>
</file>