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2465"/>
  </bookViews>
  <sheets>
    <sheet name="Data" sheetId="1" r:id="rId1"/>
    <sheet name="About" sheetId="2" r:id="rId2"/>
    <sheet name="Footnotes" sheetId="3" r:id="rId3"/>
    <sheet name="Settings" sheetId="4" r:id="rId4"/>
    <sheet name="Download" sheetId="5" r:id="rId5"/>
    <sheet name="v" sheetId="6" r:id="rId6"/>
  </sheets>
  <calcPr calcId="125725"/>
</workbook>
</file>

<file path=xl/calcChain.xml><?xml version="1.0" encoding="utf-8"?>
<calcChain xmlns="http://schemas.openxmlformats.org/spreadsheetml/2006/main">
  <c r="C6" i="5"/>
  <c r="C5"/>
  <c r="C4"/>
  <c r="B1" i="2"/>
</calcChain>
</file>

<file path=xl/sharedStrings.xml><?xml version="1.0" encoding="utf-8"?>
<sst xmlns="http://schemas.openxmlformats.org/spreadsheetml/2006/main" count="112" uniqueCount="111">
  <si>
    <t>RTI 0-14 all age adj</t>
  </si>
  <si>
    <t>Argentina</t>
  </si>
  <si>
    <t>Australia</t>
  </si>
  <si>
    <t>Austria</t>
  </si>
  <si>
    <t>Azerbaijan</t>
  </si>
  <si>
    <t>Bahrain</t>
  </si>
  <si>
    <t>Belarus</t>
  </si>
  <si>
    <t>Belgium</t>
  </si>
  <si>
    <t>Brazil</t>
  </si>
  <si>
    <t>Bulgaria</t>
  </si>
  <si>
    <t>Canada</t>
  </si>
  <si>
    <t>Chile</t>
  </si>
  <si>
    <t>Colombia</t>
  </si>
  <si>
    <t>Costa Rica</t>
  </si>
  <si>
    <t>Croatia</t>
  </si>
  <si>
    <t>Cuba</t>
  </si>
  <si>
    <t>Cyprus</t>
  </si>
  <si>
    <t>Czech Rep.</t>
  </si>
  <si>
    <t>Denmark</t>
  </si>
  <si>
    <t>Egypt</t>
  </si>
  <si>
    <t>El Salvador</t>
  </si>
  <si>
    <t>Estonia</t>
  </si>
  <si>
    <t>Finland</t>
  </si>
  <si>
    <t>France</t>
  </si>
  <si>
    <t>Georgia</t>
  </si>
  <si>
    <t>Germany</t>
  </si>
  <si>
    <t>Greece</t>
  </si>
  <si>
    <t>Guatemala</t>
  </si>
  <si>
    <t>Hungary</t>
  </si>
  <si>
    <t>Ireland</t>
  </si>
  <si>
    <t>Israel</t>
  </si>
  <si>
    <t>Italy</t>
  </si>
  <si>
    <t>Japan</t>
  </si>
  <si>
    <t>Kazakhstan</t>
  </si>
  <si>
    <t>Korea, Rep.</t>
  </si>
  <si>
    <t>Kuwait</t>
  </si>
  <si>
    <t>Kyrgyzstan</t>
  </si>
  <si>
    <t>Latvia</t>
  </si>
  <si>
    <t>Lithuania</t>
  </si>
  <si>
    <t>Macedonia, FYR</t>
  </si>
  <si>
    <t>Mauritius</t>
  </si>
  <si>
    <t>Mexico</t>
  </si>
  <si>
    <t>Moldova</t>
  </si>
  <si>
    <t>Netherlands</t>
  </si>
  <si>
    <t>New Zealand</t>
  </si>
  <si>
    <t>Norway</t>
  </si>
  <si>
    <t>Panama</t>
  </si>
  <si>
    <t>Paraguay</t>
  </si>
  <si>
    <t>Philippines</t>
  </si>
  <si>
    <t>Poland</t>
  </si>
  <si>
    <t>Portugal</t>
  </si>
  <si>
    <t>Romania</t>
  </si>
  <si>
    <t>Russia</t>
  </si>
  <si>
    <t>Serbia</t>
  </si>
  <si>
    <t>Singapore</t>
  </si>
  <si>
    <t>Slovak Republic</t>
  </si>
  <si>
    <t>Slovenia</t>
  </si>
  <si>
    <t>Spain</t>
  </si>
  <si>
    <t>Sri Lanka</t>
  </si>
  <si>
    <t>Sweden</t>
  </si>
  <si>
    <t>Switzerland</t>
  </si>
  <si>
    <t>Trinidad and Tobago</t>
  </si>
  <si>
    <t>Turkmenistan</t>
  </si>
  <si>
    <t>Ukraine</t>
  </si>
  <si>
    <t>United Kingdom</t>
  </si>
  <si>
    <t>United States</t>
  </si>
  <si>
    <t>Uruguay</t>
  </si>
  <si>
    <t>Uzbekistan</t>
  </si>
  <si>
    <t>Venezuela</t>
  </si>
  <si>
    <t>Czechoslovakia</t>
  </si>
  <si>
    <t>East Germany</t>
  </si>
  <si>
    <t>West Germany</t>
  </si>
  <si>
    <t>USSR</t>
  </si>
  <si>
    <t>Yugoslavia</t>
  </si>
  <si>
    <t>Serbia and Montenegro</t>
  </si>
  <si>
    <t>Definition and explanations</t>
  </si>
  <si>
    <t>Indicator name</t>
  </si>
  <si>
    <t>Traffic mortality children 0-14, per 100 000 standard population</t>
  </si>
  <si>
    <t>Definition of indicator</t>
  </si>
  <si>
    <t>Traffic mortality among children aged 0-14 years, per 100 000 standard population, age adjusted</t>
  </si>
  <si>
    <t>Unit of measurement</t>
  </si>
  <si>
    <t>Data source</t>
  </si>
  <si>
    <t>Source organization(s)</t>
  </si>
  <si>
    <t>WHO</t>
  </si>
  <si>
    <t>Link to source organization</t>
  </si>
  <si>
    <t>Complete reference</t>
  </si>
  <si>
    <t>Link to complete reference</t>
  </si>
  <si>
    <t>Specific information about this indicator</t>
  </si>
  <si>
    <t>Uploader</t>
  </si>
  <si>
    <t>Klara Johansson</t>
  </si>
  <si>
    <t>[Add other fields as required]</t>
  </si>
  <si>
    <t>Country</t>
  </si>
  <si>
    <t>Year(s)</t>
  </si>
  <si>
    <t>Footnote</t>
  </si>
  <si>
    <t>Footnotes not available yet</t>
  </si>
  <si>
    <t>Indicator-settings in the graph</t>
  </si>
  <si>
    <t>Source name</t>
  </si>
  <si>
    <t>Required! Text that will be shown next to the axis in the graph (preferably the same as in  the "Source organization(s)" field in the About-Sheet).</t>
  </si>
  <si>
    <t>Source link</t>
  </si>
  <si>
    <t>www.who.int</t>
  </si>
  <si>
    <t>Link for target, when clicking source name in the graph. Preferably the same as in  the "Link to source organization" field in the About-Sheet, but can also be left blank to target the link back to the indicators about-page.</t>
  </si>
  <si>
    <t xml:space="preserve">Scale type </t>
  </si>
  <si>
    <t>lin</t>
  </si>
  <si>
    <t>Required! Type "lin" for linear scale or "log" for logarithmic scale. Users will be able to change it in the graph.</t>
  </si>
  <si>
    <t>Download</t>
  </si>
  <si>
    <t>Dowload this indicator including the data</t>
  </si>
  <si>
    <t>As XLS (Excel-file)</t>
  </si>
  <si>
    <t>As CSV (comma separeted file)</t>
  </si>
  <si>
    <t>As PDF</t>
  </si>
  <si>
    <t>VERSION</t>
  </si>
  <si>
    <t>INDICATOR_V2_EN</t>
  </si>
</sst>
</file>

<file path=xl/styles.xml><?xml version="1.0" encoding="utf-8"?>
<styleSheet xmlns="http://schemas.openxmlformats.org/spreadsheetml/2006/main">
  <numFmts count="1">
    <numFmt numFmtId="164" formatCode="0.00E-00"/>
  </numFmts>
  <fonts count="10">
    <font>
      <sz val="10"/>
      <color rgb="FF000000"/>
      <name val="Arial"/>
    </font>
    <font>
      <sz val="10"/>
      <color rgb="FF010000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24"/>
      <color rgb="FF010000"/>
      <name val="Arial"/>
      <family val="2"/>
      <charset val="161"/>
    </font>
    <font>
      <sz val="10"/>
      <name val="Arial"/>
      <family val="2"/>
      <charset val="161"/>
    </font>
    <font>
      <b/>
      <sz val="10"/>
      <color rgb="FF010000"/>
      <name val="Arial"/>
      <family val="2"/>
      <charset val="161"/>
    </font>
    <font>
      <b/>
      <sz val="10"/>
      <color rgb="FF000000"/>
      <name val="Arial"/>
      <family val="2"/>
      <charset val="161"/>
    </font>
    <font>
      <i/>
      <sz val="10"/>
      <color rgb="FF010000"/>
      <name val="Arial"/>
      <family val="2"/>
      <charset val="161"/>
    </font>
    <font>
      <u/>
      <sz val="10"/>
      <color rgb="FF0000FF"/>
      <name val="Arial"/>
      <family val="2"/>
      <charset val="161"/>
    </font>
    <font>
      <b/>
      <i/>
      <u/>
      <sz val="10"/>
      <color rgb="FF0000FF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0" borderId="4" xfId="0" applyFont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left" wrapText="1"/>
    </xf>
    <xf numFmtId="0" fontId="4" fillId="0" borderId="6" xfId="0" applyFont="1" applyBorder="1" applyAlignment="1">
      <alignment wrapTex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4" fillId="0" borderId="7" xfId="0" applyFont="1" applyBorder="1" applyAlignment="1">
      <alignment wrapText="1"/>
    </xf>
    <xf numFmtId="0" fontId="5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ho.in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spreadsheets.google.com/pub?key=&amp;output=pdf" TargetMode="External"/><Relationship Id="rId2" Type="http://schemas.openxmlformats.org/officeDocument/2006/relationships/hyperlink" Target="http://spreadsheets.google.com/pub?key=&amp;output=ods" TargetMode="External"/><Relationship Id="rId1" Type="http://schemas.openxmlformats.org/officeDocument/2006/relationships/hyperlink" Target="http://spreadsheets.google.com/pub?key=&amp;output=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75"/>
  <sheetViews>
    <sheetView tabSelected="1" topLeftCell="AF1" workbookViewId="0">
      <selection activeCell="BF27" sqref="BF27"/>
    </sheetView>
  </sheetViews>
  <sheetFormatPr defaultColWidth="14.42578125" defaultRowHeight="12.75" customHeight="1"/>
  <cols>
    <col min="1" max="1" width="20.5703125" customWidth="1"/>
    <col min="2" max="3" width="9.140625" customWidth="1"/>
    <col min="4" max="5" width="10.140625" customWidth="1"/>
    <col min="6" max="11" width="9.140625" customWidth="1"/>
    <col min="12" max="13" width="10.140625" customWidth="1"/>
    <col min="14" max="14" width="9.140625" customWidth="1"/>
    <col min="15" max="19" width="10.140625" customWidth="1"/>
    <col min="20" max="25" width="9.140625" customWidth="1"/>
    <col min="26" max="26" width="10.140625" customWidth="1"/>
    <col min="27" max="33" width="9.140625" customWidth="1"/>
    <col min="34" max="34" width="10.140625" customWidth="1"/>
    <col min="35" max="35" width="9.140625" customWidth="1"/>
    <col min="36" max="38" width="10.140625" customWidth="1"/>
    <col min="39" max="44" width="9.140625" customWidth="1"/>
    <col min="45" max="47" width="10.140625" customWidth="1"/>
    <col min="48" max="49" width="9.140625" customWidth="1"/>
    <col min="50" max="60" width="10.140625" customWidth="1"/>
  </cols>
  <sheetData>
    <row r="1" spans="1:60" ht="12.75" customHeight="1">
      <c r="A1" s="1" t="s">
        <v>0</v>
      </c>
      <c r="B1" s="1">
        <v>1950</v>
      </c>
      <c r="C1" s="1">
        <v>1951</v>
      </c>
      <c r="D1" s="1">
        <v>1952</v>
      </c>
      <c r="E1" s="1">
        <v>1953</v>
      </c>
      <c r="F1" s="1">
        <v>1954</v>
      </c>
      <c r="G1" s="1">
        <v>1955</v>
      </c>
      <c r="H1" s="1">
        <v>1956</v>
      </c>
      <c r="I1" s="1">
        <v>1957</v>
      </c>
      <c r="J1" s="1">
        <v>1958</v>
      </c>
      <c r="K1" s="1">
        <v>1959</v>
      </c>
      <c r="L1" s="1">
        <v>1960</v>
      </c>
      <c r="M1" s="1">
        <v>1961</v>
      </c>
      <c r="N1" s="1">
        <v>1962</v>
      </c>
      <c r="O1" s="1">
        <v>1963</v>
      </c>
      <c r="P1" s="1">
        <v>1964</v>
      </c>
      <c r="Q1" s="1">
        <v>1965</v>
      </c>
      <c r="R1" s="1">
        <v>1966</v>
      </c>
      <c r="S1" s="1">
        <v>1967</v>
      </c>
      <c r="T1" s="1">
        <v>1968</v>
      </c>
      <c r="U1" s="1">
        <v>1969</v>
      </c>
      <c r="V1" s="1">
        <v>1970</v>
      </c>
      <c r="W1" s="1">
        <v>1971</v>
      </c>
      <c r="X1" s="1">
        <v>1972</v>
      </c>
      <c r="Y1" s="2">
        <v>1973</v>
      </c>
      <c r="Z1" s="2">
        <v>1974</v>
      </c>
      <c r="AA1" s="2">
        <v>1975</v>
      </c>
      <c r="AB1" s="2">
        <v>1976</v>
      </c>
      <c r="AC1" s="2">
        <v>1977</v>
      </c>
      <c r="AD1" s="2">
        <v>1978</v>
      </c>
      <c r="AE1" s="2">
        <v>1979</v>
      </c>
      <c r="AF1" s="2">
        <v>1980</v>
      </c>
      <c r="AG1" s="2">
        <v>1981</v>
      </c>
      <c r="AH1" s="2">
        <v>1982</v>
      </c>
      <c r="AI1" s="2">
        <v>1983</v>
      </c>
      <c r="AJ1" s="2">
        <v>1984</v>
      </c>
      <c r="AK1" s="2">
        <v>1985</v>
      </c>
      <c r="AL1" s="2">
        <v>1986</v>
      </c>
      <c r="AM1" s="2">
        <v>1987</v>
      </c>
      <c r="AN1" s="2">
        <v>1988</v>
      </c>
      <c r="AO1" s="2">
        <v>1989</v>
      </c>
      <c r="AP1" s="2">
        <v>1990</v>
      </c>
      <c r="AQ1" s="2">
        <v>1991</v>
      </c>
      <c r="AR1" s="2">
        <v>1992</v>
      </c>
      <c r="AS1" s="2">
        <v>1993</v>
      </c>
      <c r="AT1" s="2">
        <v>1994</v>
      </c>
      <c r="AU1" s="2">
        <v>1995</v>
      </c>
      <c r="AV1" s="2">
        <v>1996</v>
      </c>
      <c r="AW1" s="2">
        <v>1997</v>
      </c>
      <c r="AX1" s="2">
        <v>1998</v>
      </c>
      <c r="AY1" s="2">
        <v>1999</v>
      </c>
      <c r="AZ1" s="2">
        <v>2000</v>
      </c>
      <c r="BA1" s="2">
        <v>2001</v>
      </c>
      <c r="BB1" s="2">
        <v>2002</v>
      </c>
      <c r="BC1" s="2">
        <v>2003</v>
      </c>
      <c r="BD1" s="2">
        <v>2004</v>
      </c>
      <c r="BE1" s="2">
        <v>2005</v>
      </c>
      <c r="BF1" s="2">
        <v>2006</v>
      </c>
      <c r="BG1" s="2">
        <v>2007</v>
      </c>
      <c r="BH1" s="2">
        <v>2008</v>
      </c>
    </row>
    <row r="2" spans="1:60" ht="12.75" customHeight="1">
      <c r="A2" s="1" t="s">
        <v>1</v>
      </c>
      <c r="R2" s="1">
        <v>4.6107370000000003</v>
      </c>
      <c r="S2" s="1">
        <v>5.4879660000000001</v>
      </c>
      <c r="T2" s="1">
        <v>6.5534610000000004</v>
      </c>
      <c r="U2" s="1">
        <v>7.1868740000000004</v>
      </c>
      <c r="V2" s="3">
        <v>7.9187750000000001</v>
      </c>
      <c r="AC2" s="2">
        <v>6.8083179999999999</v>
      </c>
      <c r="AD2" s="2">
        <v>6.187881</v>
      </c>
      <c r="AE2" s="2">
        <v>6.0982339999999997</v>
      </c>
      <c r="AF2" s="2">
        <v>5.4234840000000002</v>
      </c>
      <c r="AG2" s="2">
        <v>5.7317299999999998</v>
      </c>
      <c r="AH2" s="2">
        <v>4.9977590000000003</v>
      </c>
      <c r="AI2" s="2">
        <v>5.2144760000000003</v>
      </c>
      <c r="AJ2" s="2">
        <v>4.7241739999999997</v>
      </c>
      <c r="AK2" s="2">
        <v>3.588587</v>
      </c>
      <c r="AL2" s="2">
        <v>4.4422319999999997</v>
      </c>
      <c r="AM2" s="2">
        <v>4.0128830000000004</v>
      </c>
      <c r="AN2" s="2">
        <v>4.0146360000000003</v>
      </c>
      <c r="AO2" s="2">
        <v>4.0500379999999998</v>
      </c>
      <c r="AP2" s="2">
        <v>3.9339849999999998</v>
      </c>
      <c r="AQ2" s="2">
        <v>3.5676040000000002</v>
      </c>
      <c r="AR2" s="2">
        <v>3.7666430000000002</v>
      </c>
      <c r="AS2" s="2">
        <v>3.8556689999999998</v>
      </c>
      <c r="AT2" s="2">
        <v>4.3887710000000002</v>
      </c>
      <c r="AU2" s="2">
        <v>3.555215</v>
      </c>
      <c r="AV2" s="2">
        <v>3.5579459999999998</v>
      </c>
      <c r="AW2" s="2">
        <v>3.189295</v>
      </c>
      <c r="AX2" s="2">
        <v>3.563008</v>
      </c>
      <c r="AY2" s="2">
        <v>3.6623999999999999</v>
      </c>
      <c r="AZ2" s="2">
        <v>3.6114329999999999</v>
      </c>
      <c r="BA2" s="2">
        <v>3.1010620000000002</v>
      </c>
      <c r="BB2" s="2">
        <v>2.3582350000000001</v>
      </c>
      <c r="BC2" s="2">
        <v>2.444423</v>
      </c>
      <c r="BD2" s="2">
        <v>2.555021</v>
      </c>
      <c r="BE2" s="2">
        <v>3.1369729999999998</v>
      </c>
      <c r="BF2" s="2">
        <v>3.4252479999999998</v>
      </c>
      <c r="BG2" s="2">
        <v>2.8132899999999998</v>
      </c>
    </row>
    <row r="3" spans="1:60" ht="12.75" customHeight="1">
      <c r="A3" s="1" t="s">
        <v>2</v>
      </c>
      <c r="B3" s="1">
        <v>8.4405520000000003</v>
      </c>
      <c r="C3" s="1">
        <v>8.0749420000000001</v>
      </c>
      <c r="D3" s="1">
        <v>8.7061840000000004</v>
      </c>
      <c r="E3" s="1">
        <v>8.6311499999999999</v>
      </c>
      <c r="F3" s="1">
        <v>9.173743</v>
      </c>
      <c r="G3" s="1">
        <v>8.6666279999999993</v>
      </c>
      <c r="H3" s="1">
        <v>9.3123269999999998</v>
      </c>
      <c r="I3" s="1">
        <v>9.0450219999999995</v>
      </c>
      <c r="J3" s="1">
        <v>7.9487680000000003</v>
      </c>
      <c r="K3" s="1">
        <v>8.3173259999999996</v>
      </c>
      <c r="L3" s="1">
        <v>9.2609729999999999</v>
      </c>
      <c r="M3" s="1">
        <v>8.9351160000000007</v>
      </c>
      <c r="N3" s="1">
        <v>7.8817159999999999</v>
      </c>
      <c r="O3" s="1">
        <v>8.2399039999999992</v>
      </c>
      <c r="P3" s="1">
        <v>9.5423080000000002</v>
      </c>
      <c r="Q3" s="1">
        <v>9.2794310000000007</v>
      </c>
      <c r="R3" s="1">
        <v>9.8455060000000003</v>
      </c>
      <c r="S3" s="1">
        <v>9.884957</v>
      </c>
      <c r="T3" s="1">
        <v>9.2005160000000004</v>
      </c>
      <c r="U3" s="1">
        <v>10.73678</v>
      </c>
      <c r="V3" s="1">
        <v>11.115600000000001</v>
      </c>
      <c r="W3" s="1">
        <v>10.61774</v>
      </c>
      <c r="X3" s="1">
        <v>10.78299</v>
      </c>
      <c r="Y3" s="2">
        <v>10.863659999999999</v>
      </c>
      <c r="Z3" s="2">
        <v>9.9372629999999997</v>
      </c>
      <c r="AA3" s="2">
        <v>9.8332879999999996</v>
      </c>
      <c r="AB3" s="2">
        <v>10.08957</v>
      </c>
      <c r="AC3" s="2">
        <v>9.6758150000000001</v>
      </c>
      <c r="AD3" s="2">
        <v>9.5683439999999997</v>
      </c>
      <c r="AE3" s="2">
        <v>8.9338440000000006</v>
      </c>
      <c r="AF3" s="2">
        <v>9.2347640000000002</v>
      </c>
      <c r="AG3" s="2">
        <v>7.6071949999999999</v>
      </c>
      <c r="AH3" s="2">
        <v>8.3989410000000007</v>
      </c>
      <c r="AI3" s="2">
        <v>6.8385730000000002</v>
      </c>
      <c r="AJ3" s="2">
        <v>7.3682860000000003</v>
      </c>
      <c r="AK3" s="2">
        <v>6.643262</v>
      </c>
      <c r="AL3" s="2">
        <v>7.0991160000000004</v>
      </c>
      <c r="AM3" s="2">
        <v>5.7946790000000004</v>
      </c>
      <c r="AN3" s="2">
        <v>5.5786340000000001</v>
      </c>
      <c r="AO3" s="2">
        <v>5.6558229999999998</v>
      </c>
      <c r="AP3" s="2">
        <v>5.0811570000000001</v>
      </c>
      <c r="AQ3" s="2">
        <v>3.8537149999999998</v>
      </c>
      <c r="AR3" s="2">
        <v>3.828392</v>
      </c>
      <c r="AS3" s="2">
        <v>3.4979529999999999</v>
      </c>
      <c r="AT3" s="2">
        <v>3.275814</v>
      </c>
      <c r="AU3" s="2">
        <v>3.1573519999999999</v>
      </c>
      <c r="AV3" s="2">
        <v>3.358876</v>
      </c>
      <c r="AW3" s="2">
        <v>2.8494619999999999</v>
      </c>
      <c r="AX3" s="2">
        <v>2.799811</v>
      </c>
      <c r="AY3" s="2">
        <v>2.472769</v>
      </c>
      <c r="AZ3" s="2">
        <v>2.6171470000000001</v>
      </c>
      <c r="BA3" s="2">
        <v>1.92588</v>
      </c>
      <c r="BB3" s="2">
        <v>1.827707</v>
      </c>
      <c r="BC3" s="2">
        <v>2.4677180000000001</v>
      </c>
      <c r="BD3" s="2">
        <v>1.6840059999999999</v>
      </c>
      <c r="BF3" s="2">
        <v>1.437281</v>
      </c>
    </row>
    <row r="4" spans="1:60" ht="12.75" customHeight="1">
      <c r="A4" s="1" t="s">
        <v>3</v>
      </c>
      <c r="G4" s="1">
        <v>3.0470039999999998</v>
      </c>
      <c r="H4" s="1">
        <v>5.4173499999999999</v>
      </c>
      <c r="I4" s="1">
        <v>8.3598060000000007</v>
      </c>
      <c r="J4" s="1">
        <v>8.2270160000000008</v>
      </c>
      <c r="K4" s="1">
        <v>8.6492889999999996</v>
      </c>
      <c r="L4" s="1">
        <v>9.2244440000000001</v>
      </c>
      <c r="M4" s="1">
        <v>8.7605559999999993</v>
      </c>
      <c r="N4" s="1">
        <v>7.6555809999999997</v>
      </c>
      <c r="O4" s="1">
        <v>8.7749939999999995</v>
      </c>
      <c r="P4" s="1">
        <v>10.477399999999999</v>
      </c>
      <c r="Q4" s="1">
        <v>8.3888759999999998</v>
      </c>
      <c r="R4" s="1">
        <v>9.5624149999999997</v>
      </c>
      <c r="S4" s="1">
        <v>10.1029</v>
      </c>
      <c r="T4" s="1">
        <v>12.919969999999999</v>
      </c>
      <c r="U4" s="1">
        <v>10.227679999999999</v>
      </c>
      <c r="V4" s="1">
        <v>11.398300000000001</v>
      </c>
      <c r="W4" s="1">
        <v>11.58811</v>
      </c>
      <c r="X4" s="1">
        <v>11.74887</v>
      </c>
      <c r="Y4" s="2">
        <v>10.3339</v>
      </c>
      <c r="Z4" s="2">
        <v>9.4753100000000003</v>
      </c>
      <c r="AA4" s="2">
        <v>10.860530000000001</v>
      </c>
      <c r="AB4" s="2">
        <v>7.2932579999999998</v>
      </c>
      <c r="AC4" s="2">
        <v>5.9948300000000003</v>
      </c>
      <c r="AD4" s="2">
        <v>7.1997780000000002</v>
      </c>
      <c r="AE4" s="2">
        <v>6.5528389999999996</v>
      </c>
      <c r="AF4" s="2">
        <v>6.775258</v>
      </c>
      <c r="AG4" s="2">
        <v>5.779846</v>
      </c>
      <c r="AH4" s="2">
        <v>6.695055</v>
      </c>
      <c r="AI4" s="2">
        <v>6.0796530000000004</v>
      </c>
      <c r="AJ4" s="2">
        <v>5.4639129999999998</v>
      </c>
      <c r="AK4" s="2">
        <v>5.7071730000000001</v>
      </c>
      <c r="AL4" s="2">
        <v>4.3759490000000003</v>
      </c>
      <c r="AM4" s="2">
        <v>3.9295870000000002</v>
      </c>
      <c r="AN4" s="2">
        <v>4.1730840000000002</v>
      </c>
      <c r="AO4" s="2">
        <v>4.7780040000000001</v>
      </c>
      <c r="AP4" s="2">
        <v>3.9183140000000001</v>
      </c>
      <c r="AQ4" s="2">
        <v>3.8227229999999999</v>
      </c>
      <c r="AR4" s="2">
        <v>3.0310160000000002</v>
      </c>
      <c r="AS4" s="2">
        <v>3.9136649999999999</v>
      </c>
      <c r="AT4" s="2">
        <v>3.3203529999999999</v>
      </c>
      <c r="AU4" s="2">
        <v>3.8755259999999998</v>
      </c>
      <c r="AV4" s="2">
        <v>3.1276299999999999</v>
      </c>
      <c r="AW4" s="2">
        <v>2.4271780000000001</v>
      </c>
      <c r="AX4" s="2">
        <v>2.0725310000000001</v>
      </c>
      <c r="AY4" s="2">
        <v>2.1790069999999999</v>
      </c>
      <c r="AZ4" s="2">
        <v>1.7420169999999999</v>
      </c>
      <c r="BA4" s="2">
        <v>1.5939270000000001</v>
      </c>
      <c r="BB4" s="2">
        <v>1.2965230000000001</v>
      </c>
      <c r="BC4" s="2">
        <v>2.2336930000000002</v>
      </c>
      <c r="BD4" s="2">
        <v>1.1927540000000001</v>
      </c>
      <c r="BE4" s="2">
        <v>1.513266</v>
      </c>
      <c r="BF4" s="2">
        <v>1.4907410000000001</v>
      </c>
      <c r="BG4" s="2">
        <v>1.016716</v>
      </c>
      <c r="BH4" s="2">
        <v>0.68848149999999997</v>
      </c>
    </row>
    <row r="5" spans="1:60" ht="12.75" customHeight="1">
      <c r="A5" s="1" t="s">
        <v>4</v>
      </c>
      <c r="AG5" s="2">
        <v>4.6197400000000002</v>
      </c>
      <c r="AH5" s="2">
        <v>4.32775</v>
      </c>
      <c r="AK5" s="2">
        <v>4.3460770000000002</v>
      </c>
      <c r="AL5" s="2">
        <v>5.2277060000000004</v>
      </c>
      <c r="AM5" s="2">
        <v>4.3185840000000004</v>
      </c>
      <c r="AN5" s="2">
        <v>5.4299670000000004</v>
      </c>
      <c r="AO5" s="2">
        <v>5.5412869999999996</v>
      </c>
      <c r="AP5" s="2">
        <v>3.9418489999999999</v>
      </c>
      <c r="AQ5" s="2">
        <v>3.009668</v>
      </c>
      <c r="AR5" s="2">
        <v>3.2528030000000001</v>
      </c>
      <c r="AS5" s="2">
        <v>3.609721</v>
      </c>
      <c r="AT5" s="2">
        <v>0.77242160000000004</v>
      </c>
      <c r="AU5" s="2">
        <v>0.72628839999999995</v>
      </c>
      <c r="AV5" s="2">
        <v>2.0109110000000001</v>
      </c>
      <c r="AW5" s="2">
        <v>1.639089</v>
      </c>
      <c r="AX5" s="2">
        <v>1.7284310000000001</v>
      </c>
      <c r="AY5" s="2">
        <v>1.0987229999999999</v>
      </c>
      <c r="AZ5" s="2">
        <v>1.5052479999999999</v>
      </c>
    </row>
    <row r="6" spans="1:60" ht="12.75" customHeight="1">
      <c r="A6" s="1" t="s">
        <v>5</v>
      </c>
      <c r="AK6" s="2">
        <v>5.3002609999999999</v>
      </c>
      <c r="AM6" s="2">
        <v>10.791309999999999</v>
      </c>
      <c r="AN6" s="2">
        <v>6.8708989999999996</v>
      </c>
      <c r="AW6" s="2">
        <v>7.9042479999999999</v>
      </c>
      <c r="AX6" s="2">
        <v>6.503736</v>
      </c>
      <c r="AY6" s="2">
        <v>4.2875050000000003</v>
      </c>
      <c r="AZ6" s="2">
        <v>5.4789510000000003</v>
      </c>
      <c r="BA6" s="2">
        <v>5.3927230000000002</v>
      </c>
    </row>
    <row r="7" spans="1:60" ht="12.75" customHeight="1">
      <c r="A7" s="1" t="s">
        <v>6</v>
      </c>
      <c r="AG7" s="2">
        <v>6.3509729999999998</v>
      </c>
      <c r="AH7" s="2">
        <v>4.353599</v>
      </c>
      <c r="AK7" s="2">
        <v>4.1118670000000002</v>
      </c>
      <c r="AL7" s="2">
        <v>4.2273649999999998</v>
      </c>
      <c r="AM7" s="2">
        <v>4.9597540000000002</v>
      </c>
      <c r="AN7" s="2">
        <v>5.1538349999999999</v>
      </c>
      <c r="AO7" s="2">
        <v>5.6527159999999999</v>
      </c>
      <c r="AP7" s="2">
        <v>5.7496020000000003</v>
      </c>
      <c r="AQ7" s="2">
        <v>6.8323770000000001</v>
      </c>
      <c r="AR7" s="2">
        <v>5.0661649999999998</v>
      </c>
      <c r="AS7" s="2">
        <v>4.1437200000000001</v>
      </c>
      <c r="AT7" s="2">
        <v>3.717673</v>
      </c>
      <c r="AU7" s="2">
        <v>4.4351279999999997</v>
      </c>
      <c r="AW7" s="2">
        <v>3.7389670000000002</v>
      </c>
      <c r="AX7" s="2">
        <v>3.835083</v>
      </c>
      <c r="AY7" s="2">
        <v>3.1515</v>
      </c>
      <c r="AZ7" s="2">
        <v>3.2412529999999999</v>
      </c>
      <c r="BA7" s="2">
        <v>2.8211179999999998</v>
      </c>
      <c r="BB7" s="2">
        <v>3.8204769999999999</v>
      </c>
      <c r="BC7" s="2">
        <v>3.2482859999999998</v>
      </c>
      <c r="BG7" s="2">
        <v>4.2318110000000004</v>
      </c>
    </row>
    <row r="8" spans="1:60" ht="12.75" customHeight="1">
      <c r="A8" s="1" t="s">
        <v>7</v>
      </c>
      <c r="F8" s="1">
        <v>5.0265459999999997</v>
      </c>
      <c r="G8" s="1">
        <v>3.987514</v>
      </c>
      <c r="H8" s="1">
        <v>5.3912959999999996</v>
      </c>
      <c r="I8" s="1">
        <v>5.458545</v>
      </c>
      <c r="J8" s="1">
        <v>6.9379340000000003</v>
      </c>
      <c r="K8" s="1">
        <v>6.8770160000000002</v>
      </c>
      <c r="L8" s="1">
        <v>7.0400150000000004</v>
      </c>
      <c r="M8" s="1">
        <v>6.973179</v>
      </c>
      <c r="N8" s="1">
        <v>6.9167699999999996</v>
      </c>
      <c r="O8" s="1">
        <v>8.3516309999999994</v>
      </c>
      <c r="P8" s="1">
        <v>9.2918210000000006</v>
      </c>
      <c r="Q8" s="1">
        <v>10.63762</v>
      </c>
      <c r="R8" s="1">
        <v>10.578849999999999</v>
      </c>
      <c r="S8" s="1">
        <v>9.6066400000000005</v>
      </c>
      <c r="T8" s="1">
        <v>11.03525</v>
      </c>
      <c r="U8" s="1">
        <v>12.42361</v>
      </c>
      <c r="V8" s="3">
        <v>12.52614</v>
      </c>
      <c r="W8" s="1">
        <v>12.32119</v>
      </c>
      <c r="X8" s="1">
        <v>11.179880000000001</v>
      </c>
      <c r="Y8" s="2">
        <v>10.958399999999999</v>
      </c>
      <c r="Z8" s="2">
        <v>10.717359999999999</v>
      </c>
      <c r="AA8" s="2">
        <v>9.2227119999999996</v>
      </c>
      <c r="AB8" s="2">
        <v>9.6725119999999993</v>
      </c>
      <c r="AC8" s="2">
        <v>9.2132780000000007</v>
      </c>
      <c r="AD8" s="2">
        <v>9.8738890000000001</v>
      </c>
      <c r="AE8" s="2">
        <v>8.7218750000000007</v>
      </c>
      <c r="AF8" s="2">
        <v>6.8923459999999999</v>
      </c>
      <c r="AG8" s="2">
        <v>8.3924079999999996</v>
      </c>
      <c r="AH8" s="2">
        <v>8.093019</v>
      </c>
      <c r="AI8" s="2">
        <v>8.0634650000000008</v>
      </c>
      <c r="AJ8" s="2">
        <v>6.6008279999999999</v>
      </c>
      <c r="AK8" s="2">
        <v>6.320163</v>
      </c>
      <c r="AL8" s="2">
        <v>5.9741</v>
      </c>
      <c r="AM8" s="2">
        <v>5.7624959999999996</v>
      </c>
      <c r="AN8" s="2">
        <v>5.3586640000000001</v>
      </c>
      <c r="AO8" s="2">
        <v>5.1431990000000001</v>
      </c>
      <c r="AP8" s="2">
        <v>5.2938910000000003</v>
      </c>
      <c r="AQ8" s="2">
        <v>3.903502</v>
      </c>
      <c r="AR8" s="2">
        <v>4.3030850000000003</v>
      </c>
      <c r="AS8" s="2">
        <v>3.609073</v>
      </c>
      <c r="AT8" s="2">
        <v>4.4370719999999997</v>
      </c>
      <c r="AU8" s="2">
        <v>4.1999079999999998</v>
      </c>
      <c r="AV8" s="2">
        <v>3.2498939999999998</v>
      </c>
      <c r="AW8" s="2">
        <v>3.1974860000000001</v>
      </c>
      <c r="AX8" s="2">
        <v>5.518224</v>
      </c>
      <c r="AY8" s="2">
        <v>3.583278</v>
      </c>
      <c r="BD8" s="2">
        <v>1.3335600000000001</v>
      </c>
    </row>
    <row r="9" spans="1:60" ht="12.75" customHeight="1">
      <c r="A9" s="1" t="s">
        <v>8</v>
      </c>
      <c r="AH9" s="2">
        <v>6.5992649999999999</v>
      </c>
      <c r="AI9" s="2">
        <v>6.222429</v>
      </c>
      <c r="AJ9" s="2">
        <v>6.4087969999999999</v>
      </c>
      <c r="AK9" s="2">
        <v>7.2291550000000004</v>
      </c>
      <c r="AL9" s="2">
        <v>7.968953</v>
      </c>
      <c r="AM9" s="2">
        <v>6.6140489999999996</v>
      </c>
      <c r="AN9" s="2">
        <v>6.8849150000000003</v>
      </c>
      <c r="AO9" s="2">
        <v>7.104406</v>
      </c>
      <c r="AP9" s="2">
        <v>6.5651440000000001</v>
      </c>
      <c r="AQ9" s="2">
        <v>6.2515539999999996</v>
      </c>
      <c r="AR9" s="2">
        <v>6.0561860000000003</v>
      </c>
      <c r="AS9" s="2">
        <v>6.099278</v>
      </c>
      <c r="AT9" s="2">
        <v>6.1750309999999997</v>
      </c>
      <c r="AU9" s="2">
        <v>6.5479399999999996</v>
      </c>
      <c r="AV9" s="2">
        <v>5.7138159999999996</v>
      </c>
      <c r="AW9" s="2">
        <v>5.7476149999999997</v>
      </c>
      <c r="AX9" s="2">
        <v>5.0195990000000004</v>
      </c>
      <c r="AY9" s="2">
        <v>4.8139510000000003</v>
      </c>
      <c r="AZ9" s="2">
        <v>4.257879</v>
      </c>
      <c r="BA9" s="2">
        <v>4.3604120000000002</v>
      </c>
      <c r="BB9" s="2">
        <v>4.3008790000000001</v>
      </c>
      <c r="BC9" s="2">
        <v>4.2700430000000003</v>
      </c>
      <c r="BD9" s="2">
        <v>4.2334420000000001</v>
      </c>
      <c r="BE9" s="2">
        <v>4.1655889999999998</v>
      </c>
    </row>
    <row r="10" spans="1:60" ht="12.75" customHeight="1">
      <c r="A10" s="1" t="s">
        <v>9</v>
      </c>
      <c r="P10" s="1">
        <v>3.9489939999999999</v>
      </c>
      <c r="Q10" s="1">
        <v>3.7290510000000001</v>
      </c>
      <c r="R10" s="1">
        <v>6.3475789999999996</v>
      </c>
      <c r="S10" s="1">
        <v>6.1228860000000003</v>
      </c>
      <c r="T10" s="1">
        <v>5.8658330000000003</v>
      </c>
      <c r="U10" s="1">
        <v>5.8389329999999999</v>
      </c>
      <c r="V10" s="1">
        <v>5.6837590000000002</v>
      </c>
      <c r="W10" s="1">
        <v>5.6212410000000004</v>
      </c>
      <c r="X10" s="1">
        <v>4.8934610000000003</v>
      </c>
      <c r="Y10" s="2">
        <v>5.3222709999999998</v>
      </c>
      <c r="Z10" s="2">
        <v>5.5264430000000004</v>
      </c>
      <c r="AA10" s="2">
        <v>6.424417</v>
      </c>
      <c r="AB10" s="2">
        <v>5.6380169999999996</v>
      </c>
      <c r="AC10" s="2">
        <v>5.1538110000000001</v>
      </c>
      <c r="AD10" s="2">
        <v>6.2521820000000004</v>
      </c>
      <c r="AE10" s="2">
        <v>6.2084380000000001</v>
      </c>
      <c r="AF10" s="2">
        <v>5.4571459999999998</v>
      </c>
      <c r="AG10" s="2">
        <v>5.7293520000000004</v>
      </c>
      <c r="AH10" s="2">
        <v>6.1939780000000004</v>
      </c>
      <c r="AI10" s="2">
        <v>5.8432560000000002</v>
      </c>
      <c r="AJ10" s="2">
        <v>5.9003829999999997</v>
      </c>
      <c r="AK10" s="2">
        <v>4.7568279999999996</v>
      </c>
      <c r="AL10" s="2">
        <v>5.1345520000000002</v>
      </c>
      <c r="AM10" s="2">
        <v>4.5154620000000003</v>
      </c>
      <c r="AN10" s="2">
        <v>5.2244630000000001</v>
      </c>
      <c r="AO10" s="2">
        <v>4.2224649999999997</v>
      </c>
      <c r="AP10" s="2">
        <v>5.6704470000000002</v>
      </c>
      <c r="AQ10" s="2">
        <v>4.6107930000000001</v>
      </c>
      <c r="AR10" s="2">
        <v>4.7995720000000004</v>
      </c>
      <c r="AS10" s="2">
        <v>4.4394400000000003</v>
      </c>
      <c r="AT10" s="2">
        <v>3.2734580000000002</v>
      </c>
      <c r="AU10" s="2">
        <v>3.3441860000000001</v>
      </c>
      <c r="AV10" s="2">
        <v>3.114188</v>
      </c>
      <c r="AW10" s="2">
        <v>3.3419590000000001</v>
      </c>
      <c r="AX10" s="2">
        <v>3.6979500000000001</v>
      </c>
      <c r="AY10" s="2">
        <v>2.537474</v>
      </c>
      <c r="AZ10" s="2">
        <v>2.9085480000000001</v>
      </c>
      <c r="BA10" s="2">
        <v>3.6554519999999999</v>
      </c>
      <c r="BB10" s="2">
        <v>3.1375829999999998</v>
      </c>
      <c r="BC10" s="2">
        <v>3.5344440000000001</v>
      </c>
      <c r="BD10" s="2">
        <v>4.6382909999999997</v>
      </c>
      <c r="BE10" s="2">
        <v>2.122007</v>
      </c>
      <c r="BF10" s="2">
        <v>3.5396420000000002</v>
      </c>
      <c r="BG10" s="2">
        <v>2.9225150000000002</v>
      </c>
      <c r="BH10" s="2">
        <v>3.631799</v>
      </c>
    </row>
    <row r="11" spans="1:60" ht="12.75" customHeight="1">
      <c r="A11" s="1" t="s">
        <v>10</v>
      </c>
      <c r="B11" s="1">
        <v>11.88622</v>
      </c>
      <c r="C11" s="1">
        <v>13.46214</v>
      </c>
      <c r="D11" s="1">
        <v>14.08234</v>
      </c>
      <c r="E11" s="1">
        <v>13.831469999999999</v>
      </c>
      <c r="F11" s="1">
        <v>12.51868</v>
      </c>
      <c r="G11" s="1">
        <v>12.76577</v>
      </c>
      <c r="H11" s="1">
        <v>12.807130000000001</v>
      </c>
      <c r="I11" s="1">
        <v>12.018750000000001</v>
      </c>
      <c r="J11" s="1">
        <v>12.096080000000001</v>
      </c>
      <c r="K11" s="1">
        <v>12.42999</v>
      </c>
      <c r="L11" s="1">
        <v>12.35303</v>
      </c>
      <c r="M11" s="1">
        <v>12.21664</v>
      </c>
      <c r="N11" s="1">
        <v>11.99297</v>
      </c>
      <c r="O11" s="1">
        <v>12.339410000000001</v>
      </c>
      <c r="P11" s="1">
        <v>13.228569999999999</v>
      </c>
      <c r="Q11" s="1">
        <v>13.15049</v>
      </c>
      <c r="R11" s="1">
        <v>13.475210000000001</v>
      </c>
      <c r="S11" s="1">
        <v>14.158379999999999</v>
      </c>
      <c r="T11" s="1">
        <v>12.90433</v>
      </c>
      <c r="U11" s="1">
        <v>13.01576</v>
      </c>
      <c r="V11" s="1">
        <v>12.09018</v>
      </c>
      <c r="W11" s="1">
        <v>12.752560000000001</v>
      </c>
      <c r="X11" s="1">
        <v>12.472429999999999</v>
      </c>
      <c r="Y11" s="2">
        <v>12.83479</v>
      </c>
      <c r="Z11" s="2">
        <v>13.15826</v>
      </c>
      <c r="AA11" s="2">
        <v>11.0281</v>
      </c>
      <c r="AB11" s="2">
        <v>9.3046959999999999</v>
      </c>
      <c r="AC11" s="2">
        <v>9.6392779999999991</v>
      </c>
      <c r="AD11" s="2">
        <v>9.9938140000000004</v>
      </c>
      <c r="AE11" s="2">
        <v>10.19713</v>
      </c>
      <c r="AF11" s="2">
        <v>8.0294830000000008</v>
      </c>
      <c r="AG11" s="2">
        <v>8.2177609999999994</v>
      </c>
      <c r="AH11" s="2">
        <v>5.8682569999999998</v>
      </c>
      <c r="AI11" s="2">
        <v>6.122617</v>
      </c>
      <c r="AJ11" s="2">
        <v>5.7278000000000002</v>
      </c>
      <c r="AK11" s="2">
        <v>5.8000020000000001</v>
      </c>
      <c r="AL11" s="2">
        <v>5.3922739999999996</v>
      </c>
      <c r="AM11" s="2">
        <v>6.1038160000000001</v>
      </c>
      <c r="AN11" s="2">
        <v>5.3094469999999996</v>
      </c>
      <c r="AO11" s="2">
        <v>5.4342639999999998</v>
      </c>
      <c r="AP11" s="2">
        <v>5.3523240000000003</v>
      </c>
      <c r="AQ11" s="2">
        <v>4.2614070000000002</v>
      </c>
      <c r="AR11" s="2">
        <v>3.8927320000000001</v>
      </c>
      <c r="AS11" s="2">
        <v>3.6383450000000002</v>
      </c>
      <c r="AT11" s="2">
        <v>3.3817919999999999</v>
      </c>
      <c r="AU11" s="2">
        <v>3.6683490000000001</v>
      </c>
      <c r="AV11" s="2">
        <v>3.0251139999999999</v>
      </c>
      <c r="AW11" s="2">
        <v>3.1445029999999998</v>
      </c>
      <c r="AX11" s="2">
        <v>2.5373480000000002</v>
      </c>
      <c r="AY11" s="2">
        <v>2.9057599999999999</v>
      </c>
      <c r="AZ11" s="2">
        <v>2.3348170000000001</v>
      </c>
      <c r="BA11" s="2">
        <v>2.2752650000000001</v>
      </c>
      <c r="BB11" s="2">
        <v>2.5087989999999998</v>
      </c>
      <c r="BC11" s="2">
        <v>1.9038330000000001</v>
      </c>
      <c r="BD11" s="2">
        <v>1.6077539999999999</v>
      </c>
    </row>
    <row r="12" spans="1:60" ht="12.75" customHeight="1">
      <c r="A12" s="1" t="s">
        <v>11</v>
      </c>
      <c r="G12" s="1">
        <v>2.5515780000000001</v>
      </c>
      <c r="H12" s="1">
        <v>3.2024599999999999</v>
      </c>
      <c r="I12" s="1">
        <v>2.7620019999999998</v>
      </c>
      <c r="J12" s="1">
        <v>4.4908950000000001</v>
      </c>
      <c r="K12" s="1">
        <v>3.017633</v>
      </c>
      <c r="L12" s="1">
        <v>5.7088619999999999</v>
      </c>
      <c r="M12" s="1">
        <v>4.6169969999999996</v>
      </c>
      <c r="N12" s="1">
        <v>2.8874240000000002</v>
      </c>
      <c r="O12" s="1">
        <v>3.3559999999999999</v>
      </c>
      <c r="P12" s="1">
        <v>3.2840940000000001</v>
      </c>
      <c r="Q12" s="1">
        <v>2.7894600000000001</v>
      </c>
      <c r="R12" s="1">
        <v>8.918685</v>
      </c>
      <c r="S12" s="1">
        <v>4.4892779999999997</v>
      </c>
      <c r="T12" s="1">
        <v>10.584070000000001</v>
      </c>
      <c r="U12" s="1">
        <v>7.8222759999999996</v>
      </c>
      <c r="V12" s="1">
        <v>7.2331019999999997</v>
      </c>
      <c r="W12" s="1">
        <v>8.1944389999999991</v>
      </c>
      <c r="X12" s="1">
        <v>7.5949559999999998</v>
      </c>
      <c r="Y12" s="2">
        <v>5.9265030000000003</v>
      </c>
      <c r="Z12" s="2">
        <v>5.2567300000000001</v>
      </c>
      <c r="AA12" s="2">
        <v>4.047434</v>
      </c>
      <c r="AB12" s="2">
        <v>4.3515600000000001</v>
      </c>
      <c r="AC12" s="2">
        <v>4.6177840000000003</v>
      </c>
      <c r="AD12" s="2">
        <v>4.0610020000000002</v>
      </c>
      <c r="AE12" s="2">
        <v>5.4500679999999999</v>
      </c>
      <c r="AF12" s="2">
        <v>5.5985839999999998</v>
      </c>
      <c r="AG12" s="2">
        <v>6.0482290000000001</v>
      </c>
      <c r="AH12" s="2">
        <v>4.3621840000000001</v>
      </c>
      <c r="AI12" s="2">
        <v>3.4546649999999999</v>
      </c>
      <c r="AJ12" s="2">
        <v>2.3307690000000001</v>
      </c>
      <c r="AK12" s="2">
        <v>2.9026049999999999</v>
      </c>
      <c r="AL12" s="2">
        <v>2.6201150000000002</v>
      </c>
      <c r="AM12" s="2">
        <v>2.8623129999999999</v>
      </c>
      <c r="AN12" s="2">
        <v>2.5110999999999999</v>
      </c>
      <c r="AO12" s="2">
        <v>2.6870370000000001</v>
      </c>
      <c r="AP12" s="2">
        <v>2.6589239999999998</v>
      </c>
      <c r="AQ12" s="2">
        <v>3.3451469999999999</v>
      </c>
      <c r="AR12" s="2">
        <v>3.9633050000000001</v>
      </c>
      <c r="AS12" s="2">
        <v>3.6326320000000001</v>
      </c>
      <c r="AT12" s="2">
        <v>4.162083</v>
      </c>
      <c r="AU12" s="2">
        <v>3.3203170000000002</v>
      </c>
      <c r="AV12" s="2">
        <v>3.6994989999999999</v>
      </c>
      <c r="AW12" s="2">
        <v>3.2564850000000001</v>
      </c>
      <c r="AX12" s="2">
        <v>3.3447119999999999</v>
      </c>
      <c r="AY12" s="2">
        <v>2.7479789999999999</v>
      </c>
      <c r="AZ12" s="2">
        <v>3.541601</v>
      </c>
      <c r="BA12" s="2">
        <v>3.5162659999999999</v>
      </c>
      <c r="BB12" s="2">
        <v>2.9425759999999999</v>
      </c>
      <c r="BC12" s="2">
        <v>3.0302639999999998</v>
      </c>
      <c r="BD12" s="2">
        <v>3.654795</v>
      </c>
      <c r="BE12" s="2">
        <v>2.711932</v>
      </c>
    </row>
    <row r="13" spans="1:60" ht="12.75" customHeight="1">
      <c r="A13" s="1" t="s">
        <v>12</v>
      </c>
      <c r="E13" s="1">
        <v>4.8204830000000003</v>
      </c>
      <c r="F13" s="1">
        <v>4.222512</v>
      </c>
      <c r="G13" s="1">
        <v>4.6862440000000003</v>
      </c>
      <c r="H13" s="1">
        <v>4.8042829999999999</v>
      </c>
      <c r="I13" s="1">
        <v>5.0999879999999997</v>
      </c>
      <c r="J13" s="1">
        <v>5.0288849999999998</v>
      </c>
      <c r="K13" s="1">
        <v>4.790591</v>
      </c>
      <c r="L13" s="1">
        <v>4.562138</v>
      </c>
      <c r="M13" s="1">
        <v>4.9360049999999998</v>
      </c>
      <c r="N13" s="1">
        <v>6.62967</v>
      </c>
      <c r="O13" s="1">
        <v>7.1849249999999998</v>
      </c>
      <c r="P13" s="1">
        <v>7.6210190000000004</v>
      </c>
      <c r="Q13" s="1">
        <v>7.9487670000000001</v>
      </c>
      <c r="R13" s="1">
        <v>7.444566</v>
      </c>
      <c r="S13" s="1">
        <v>6.9268169999999998</v>
      </c>
      <c r="T13" s="1">
        <v>6.6461589999999999</v>
      </c>
      <c r="U13" s="1">
        <v>5.9751300000000001</v>
      </c>
      <c r="X13" s="1">
        <v>6.7704129999999996</v>
      </c>
      <c r="Z13" s="2">
        <v>7.8889500000000004</v>
      </c>
      <c r="AA13" s="2">
        <v>7.0929270000000004</v>
      </c>
      <c r="AB13" s="2">
        <v>7.4284840000000001</v>
      </c>
      <c r="AC13" s="2">
        <v>7.0639940000000001</v>
      </c>
      <c r="AJ13" s="2">
        <v>7.003482</v>
      </c>
      <c r="AK13" s="2">
        <v>6.5150100000000002</v>
      </c>
      <c r="AL13" s="2">
        <v>6.1721839999999997</v>
      </c>
      <c r="AM13" s="2">
        <v>5.5363119999999997</v>
      </c>
      <c r="AN13" s="2">
        <v>5.2520920000000002</v>
      </c>
      <c r="AO13" s="2">
        <v>5.374879</v>
      </c>
      <c r="AP13" s="2">
        <v>5.1017060000000001</v>
      </c>
      <c r="AQ13" s="2">
        <v>5.8530059999999997</v>
      </c>
      <c r="AR13" s="2">
        <v>6.0783839999999998</v>
      </c>
      <c r="AS13" s="2">
        <v>5.6039890000000003</v>
      </c>
      <c r="AT13" s="2">
        <v>5.801056</v>
      </c>
      <c r="AU13" s="2">
        <v>5.4817369999999999</v>
      </c>
      <c r="AV13" s="2">
        <v>5.2057880000000001</v>
      </c>
      <c r="AW13" s="2">
        <v>4.8796720000000002</v>
      </c>
      <c r="AX13" s="2">
        <v>5.7518929999999999</v>
      </c>
      <c r="AY13" s="2">
        <v>4.7807500000000003</v>
      </c>
      <c r="AZ13" s="2">
        <v>4.36782</v>
      </c>
      <c r="BA13" s="2">
        <v>4.5748340000000001</v>
      </c>
      <c r="BB13" s="2">
        <v>4.3798959999999996</v>
      </c>
      <c r="BD13" s="2">
        <v>3.9731939999999999</v>
      </c>
      <c r="BE13" s="2">
        <v>3.535568</v>
      </c>
      <c r="BF13" s="2">
        <v>3.4927990000000002</v>
      </c>
    </row>
    <row r="14" spans="1:60" ht="12.75" customHeight="1">
      <c r="A14" s="1" t="s">
        <v>13</v>
      </c>
      <c r="N14" s="1">
        <v>2.176294</v>
      </c>
      <c r="O14" s="1">
        <v>2.9181599999999999</v>
      </c>
      <c r="P14" s="1">
        <v>3.4430670000000001</v>
      </c>
      <c r="Q14" s="1">
        <v>4.9777909999999999</v>
      </c>
      <c r="R14" s="1">
        <v>5.5629590000000002</v>
      </c>
      <c r="S14" s="1">
        <v>3.8648229999999999</v>
      </c>
      <c r="T14" s="1">
        <v>3.21957</v>
      </c>
      <c r="U14" s="1">
        <v>4.9294909999999996</v>
      </c>
      <c r="V14" s="1">
        <v>6.0700940000000001</v>
      </c>
      <c r="W14" s="1">
        <v>4.4877609999999999</v>
      </c>
      <c r="X14" s="1">
        <v>3.8593090000000001</v>
      </c>
      <c r="Y14" s="2">
        <v>4.7482939999999996</v>
      </c>
      <c r="Z14" s="2">
        <v>7.3635999999999999</v>
      </c>
      <c r="AA14" s="2">
        <v>5.5510580000000003</v>
      </c>
      <c r="AB14" s="2">
        <v>7.0660920000000003</v>
      </c>
      <c r="AC14" s="2">
        <v>10.16619</v>
      </c>
      <c r="AD14" s="2">
        <v>7.4846279999999998</v>
      </c>
      <c r="AE14" s="2">
        <v>8.4334790000000002</v>
      </c>
      <c r="AF14" s="2">
        <v>6.5980100000000004</v>
      </c>
      <c r="AG14" s="2">
        <v>3.6005340000000001</v>
      </c>
      <c r="AH14" s="2">
        <v>3.605823</v>
      </c>
      <c r="AI14" s="2">
        <v>2.905373</v>
      </c>
      <c r="AJ14" s="2">
        <v>3.7717049999999999</v>
      </c>
      <c r="AK14" s="2">
        <v>3.72275</v>
      </c>
      <c r="AL14" s="2">
        <v>5.2901850000000001</v>
      </c>
      <c r="AM14" s="2">
        <v>5.7131769999999999</v>
      </c>
      <c r="AN14" s="2">
        <v>4.5086310000000003</v>
      </c>
      <c r="AO14" s="2">
        <v>4.6712990000000003</v>
      </c>
      <c r="AP14" s="2">
        <v>3.21265</v>
      </c>
      <c r="AQ14" s="2">
        <v>3.650334</v>
      </c>
      <c r="AR14" s="2">
        <v>3.8472970000000002</v>
      </c>
      <c r="AS14" s="2">
        <v>3.0657960000000002</v>
      </c>
      <c r="AT14" s="2">
        <v>4.6080249999999996</v>
      </c>
      <c r="AU14" s="2">
        <v>4.2473599999999996</v>
      </c>
      <c r="AV14" s="2">
        <v>3.9790429999999999</v>
      </c>
      <c r="AW14" s="2">
        <v>4.4439780000000004</v>
      </c>
      <c r="AX14" s="2">
        <v>4.9365540000000001</v>
      </c>
      <c r="AY14" s="2">
        <v>5.3486859999999998</v>
      </c>
      <c r="AZ14" s="2">
        <v>4.2856969999999999</v>
      </c>
      <c r="BA14" s="2">
        <v>4.7792349999999999</v>
      </c>
      <c r="BB14" s="2">
        <v>3.5362529999999999</v>
      </c>
      <c r="BC14" s="2">
        <v>3.347264</v>
      </c>
      <c r="BD14" s="2">
        <v>3.3165079999999998</v>
      </c>
      <c r="BE14" s="2">
        <v>3.407905</v>
      </c>
      <c r="BF14" s="2">
        <v>3.1114359999999999</v>
      </c>
    </row>
    <row r="15" spans="1:60" ht="12.75" customHeight="1">
      <c r="A15" s="1" t="s">
        <v>14</v>
      </c>
      <c r="AK15" s="2">
        <v>8.4261029999999995</v>
      </c>
      <c r="AL15" s="2">
        <v>7.2918710000000004</v>
      </c>
      <c r="AM15" s="2">
        <v>6.9171379999999996</v>
      </c>
      <c r="AN15" s="2">
        <v>5.9736880000000001</v>
      </c>
      <c r="AO15" s="2">
        <v>5.4463540000000004</v>
      </c>
      <c r="AP15" s="2">
        <v>6.4693839999999998</v>
      </c>
      <c r="AQ15" s="2">
        <v>5.4878080000000002</v>
      </c>
      <c r="AR15" s="2">
        <v>6.2151810000000003</v>
      </c>
      <c r="AS15" s="2">
        <v>3.306273</v>
      </c>
      <c r="AT15" s="2">
        <v>3.8994049999999998</v>
      </c>
      <c r="AU15" s="2">
        <v>5.3918759999999999</v>
      </c>
      <c r="AV15" s="2">
        <v>3.5250530000000002</v>
      </c>
      <c r="AW15" s="2">
        <v>3.1220050000000001</v>
      </c>
      <c r="AX15" s="2">
        <v>3.1604830000000002</v>
      </c>
      <c r="AY15" s="2">
        <v>2.201962</v>
      </c>
      <c r="AZ15" s="2">
        <v>3.1108099999999999</v>
      </c>
      <c r="BA15" s="2">
        <v>3.4734039999999999</v>
      </c>
      <c r="BB15" s="2">
        <v>2.2006329999999998</v>
      </c>
      <c r="BC15" s="2">
        <v>3.1133959999999998</v>
      </c>
      <c r="BD15" s="2">
        <v>4.2912800000000004</v>
      </c>
      <c r="BE15" s="2">
        <v>2.3375189999999999</v>
      </c>
      <c r="BF15" s="2">
        <v>3.484801</v>
      </c>
      <c r="BG15" s="2">
        <v>2.9733200000000002</v>
      </c>
      <c r="BH15" s="2">
        <v>1.878519</v>
      </c>
    </row>
    <row r="16" spans="1:60" ht="12.75" customHeight="1">
      <c r="A16" s="1" t="s">
        <v>15</v>
      </c>
      <c r="P16" s="1">
        <v>3.192469</v>
      </c>
      <c r="T16" s="1">
        <v>3.6912509999999998</v>
      </c>
      <c r="U16" s="1">
        <v>3.5582549999999999</v>
      </c>
      <c r="V16" s="3">
        <v>4.6436849999999996</v>
      </c>
      <c r="W16" s="1">
        <v>4.1041340000000002</v>
      </c>
      <c r="X16" s="1">
        <v>3.3245809999999998</v>
      </c>
      <c r="Y16" s="2">
        <v>3.2865329999999999</v>
      </c>
      <c r="Z16" s="2">
        <v>3.3657819999999998</v>
      </c>
      <c r="AA16" s="2">
        <v>4.8686509999999998</v>
      </c>
      <c r="AB16" s="2">
        <v>3.9789210000000002</v>
      </c>
      <c r="AC16" s="2">
        <v>5.1212780000000002</v>
      </c>
      <c r="AR16" s="2">
        <v>5.2769349999999999</v>
      </c>
      <c r="AS16" s="2">
        <v>6.0854559999999998</v>
      </c>
      <c r="AT16" s="2">
        <v>5.955419</v>
      </c>
      <c r="AU16" s="2">
        <v>5.7263080000000004</v>
      </c>
      <c r="AV16" s="2">
        <v>6.0199069999999999</v>
      </c>
      <c r="AW16" s="2">
        <v>4.9324060000000003</v>
      </c>
      <c r="AX16" s="2">
        <v>4.7153359999999997</v>
      </c>
      <c r="AY16" s="2">
        <v>4.2461869999999999</v>
      </c>
      <c r="AZ16" s="2">
        <v>4.5262719999999996</v>
      </c>
      <c r="BA16" s="2">
        <v>4.0253690000000004</v>
      </c>
      <c r="BB16" s="2">
        <v>3.7920410000000002</v>
      </c>
      <c r="BC16" s="2">
        <v>2.52386</v>
      </c>
      <c r="BD16" s="2">
        <v>2.5714679999999999</v>
      </c>
      <c r="BE16" s="2">
        <v>2.9492910000000001</v>
      </c>
      <c r="BF16" s="2">
        <v>2.2879350000000001</v>
      </c>
      <c r="BG16" s="2">
        <v>1.822894</v>
      </c>
    </row>
    <row r="17" spans="1:60" ht="12.75" customHeight="1">
      <c r="A17" s="1" t="s">
        <v>16</v>
      </c>
      <c r="AY17" s="2">
        <v>2.703541</v>
      </c>
      <c r="AZ17" s="2">
        <v>2.0724529999999999</v>
      </c>
      <c r="BD17" s="2">
        <v>0</v>
      </c>
      <c r="BE17" s="2">
        <v>2.4018459999999999</v>
      </c>
      <c r="BF17" s="2">
        <v>0.61640550000000005</v>
      </c>
      <c r="BG17" s="2">
        <v>3.6604009999999998</v>
      </c>
    </row>
    <row r="18" spans="1:60" ht="12.75" customHeight="1">
      <c r="A18" s="1" t="s">
        <v>17</v>
      </c>
      <c r="AL18" s="2">
        <v>3.227357</v>
      </c>
      <c r="AM18" s="2">
        <v>3.357059</v>
      </c>
      <c r="AN18" s="2">
        <v>3.5028489999999999</v>
      </c>
      <c r="AO18" s="2">
        <v>2.9034499999999999</v>
      </c>
      <c r="AP18" s="2">
        <v>3.0764969999999998</v>
      </c>
      <c r="AQ18" s="2">
        <v>3.9983300000000002</v>
      </c>
      <c r="AR18" s="2">
        <v>4.2609079999999997</v>
      </c>
      <c r="AS18" s="2">
        <v>3.687049</v>
      </c>
      <c r="AT18" s="2">
        <v>4.578271</v>
      </c>
      <c r="AU18" s="2">
        <v>3.4217200000000001</v>
      </c>
      <c r="AV18" s="2">
        <v>2.8267449999999998</v>
      </c>
      <c r="AW18" s="2">
        <v>3.6527090000000002</v>
      </c>
      <c r="AX18" s="2">
        <v>2.5189409999999999</v>
      </c>
      <c r="AY18" s="2">
        <v>1.933335</v>
      </c>
      <c r="AZ18" s="2">
        <v>2.7770570000000001</v>
      </c>
      <c r="BA18" s="2">
        <v>2.319696</v>
      </c>
      <c r="BB18" s="2">
        <v>1.8250249999999999</v>
      </c>
      <c r="BC18" s="2">
        <v>1.8543970000000001</v>
      </c>
      <c r="BD18" s="2">
        <v>1.5556190000000001</v>
      </c>
      <c r="BE18" s="2">
        <v>2.1287910000000001</v>
      </c>
      <c r="BF18" s="2">
        <v>1.581564</v>
      </c>
      <c r="BG18" s="2">
        <v>1.310562</v>
      </c>
      <c r="BH18" s="2">
        <v>1.2720020000000001</v>
      </c>
    </row>
    <row r="19" spans="1:60" ht="12.75" customHeight="1">
      <c r="A19" s="1" t="s">
        <v>18</v>
      </c>
      <c r="C19" s="1">
        <v>6.8258739999999998</v>
      </c>
      <c r="D19" s="1">
        <v>8.6968560000000004</v>
      </c>
      <c r="E19" s="1">
        <v>8.2682260000000003</v>
      </c>
      <c r="F19" s="1">
        <v>7.4824080000000004</v>
      </c>
      <c r="G19" s="1">
        <v>7.2275840000000002</v>
      </c>
      <c r="H19" s="1">
        <v>7.4683739999999998</v>
      </c>
      <c r="I19" s="1">
        <v>6.3432019999999998</v>
      </c>
      <c r="J19" s="1">
        <v>8.1177700000000002</v>
      </c>
      <c r="K19" s="1">
        <v>8.8944379999999992</v>
      </c>
      <c r="L19" s="1">
        <v>9.4976459999999996</v>
      </c>
      <c r="M19" s="1">
        <v>9.6574899999999992</v>
      </c>
      <c r="N19" s="1">
        <v>10.218870000000001</v>
      </c>
      <c r="O19" s="1">
        <v>10.374689999999999</v>
      </c>
      <c r="P19" s="1">
        <v>11.07696</v>
      </c>
      <c r="Q19" s="1">
        <v>11.91478</v>
      </c>
      <c r="R19" s="1">
        <v>12.8185</v>
      </c>
      <c r="S19" s="1">
        <v>13.79139</v>
      </c>
      <c r="T19" s="1">
        <v>15.4963</v>
      </c>
      <c r="U19" s="1">
        <v>15.00642</v>
      </c>
      <c r="V19" s="1">
        <v>14.67427</v>
      </c>
      <c r="W19" s="1">
        <v>14.50094</v>
      </c>
      <c r="X19" s="1">
        <v>11.522399999999999</v>
      </c>
      <c r="Y19" s="2">
        <v>13.092180000000001</v>
      </c>
      <c r="Z19" s="2">
        <v>8.4149229999999999</v>
      </c>
      <c r="AA19" s="2">
        <v>9.6760769999999994</v>
      </c>
      <c r="AB19" s="2">
        <v>8.5875839999999997</v>
      </c>
      <c r="AC19" s="2">
        <v>9.3402209999999997</v>
      </c>
      <c r="AD19" s="2">
        <v>7.6590040000000004</v>
      </c>
      <c r="AE19" s="2">
        <v>7.5731159999999997</v>
      </c>
      <c r="AF19" s="2">
        <v>4.4790640000000002</v>
      </c>
      <c r="AG19" s="2">
        <v>6.4864030000000001</v>
      </c>
      <c r="AH19" s="2">
        <v>5.5477429999999996</v>
      </c>
      <c r="AI19" s="2">
        <v>5.0686609999999996</v>
      </c>
      <c r="AJ19" s="2">
        <v>5.8042930000000004</v>
      </c>
      <c r="AK19" s="2">
        <v>7.271274</v>
      </c>
      <c r="AL19" s="2">
        <v>4.7910899999999996</v>
      </c>
      <c r="AM19" s="2">
        <v>5.0223440000000004</v>
      </c>
      <c r="AN19" s="2">
        <v>5.3692589999999996</v>
      </c>
      <c r="AO19" s="2">
        <v>5.2239519999999997</v>
      </c>
      <c r="AP19" s="2">
        <v>5.2249819999999998</v>
      </c>
      <c r="AQ19" s="2">
        <v>5.1842100000000002</v>
      </c>
      <c r="AR19" s="2">
        <v>3.6654800000000001</v>
      </c>
      <c r="AS19" s="2">
        <v>3.4352649999999998</v>
      </c>
      <c r="AT19" s="2">
        <v>2.5414500000000002</v>
      </c>
      <c r="AU19" s="2">
        <v>2.7126329999999998</v>
      </c>
      <c r="AV19" s="2">
        <v>3.8781889999999999</v>
      </c>
      <c r="AW19" s="2">
        <v>2.36083</v>
      </c>
      <c r="AX19" s="2">
        <v>1.9865839999999999</v>
      </c>
      <c r="AY19" s="2">
        <v>3.494084</v>
      </c>
      <c r="AZ19" s="2">
        <v>2.4713500000000002</v>
      </c>
      <c r="BA19" s="2">
        <v>2.0143080000000002</v>
      </c>
      <c r="BB19" s="2">
        <v>1.514065</v>
      </c>
      <c r="BC19" s="2">
        <v>2.1850269999999998</v>
      </c>
      <c r="BD19" s="2">
        <v>1.470815</v>
      </c>
      <c r="BE19" s="2">
        <v>1.29365</v>
      </c>
      <c r="BF19" s="2">
        <v>1.077941</v>
      </c>
    </row>
    <row r="20" spans="1:60" ht="12.75" customHeight="1">
      <c r="A20" s="1" t="s">
        <v>19</v>
      </c>
      <c r="V20" s="3">
        <v>1.526807</v>
      </c>
      <c r="W20" s="1">
        <v>1.5926210000000001</v>
      </c>
      <c r="X20" s="1">
        <v>1.735282</v>
      </c>
      <c r="Y20" s="2">
        <v>1.3641620000000001</v>
      </c>
      <c r="Z20" s="2">
        <v>1.3776919999999999</v>
      </c>
      <c r="AA20" s="2">
        <v>1.434537</v>
      </c>
      <c r="AB20" s="2">
        <v>1.574773</v>
      </c>
      <c r="AC20" s="2">
        <v>1.426361</v>
      </c>
      <c r="AD20" s="2">
        <v>1.6496980000000001</v>
      </c>
      <c r="AE20" s="2">
        <v>2.6791870000000002</v>
      </c>
      <c r="AF20" s="2">
        <v>3.8321770000000002</v>
      </c>
      <c r="AM20" s="2">
        <v>4.4437049999999996</v>
      </c>
      <c r="AZ20" s="2">
        <v>4.4935349999999996</v>
      </c>
      <c r="BH20" s="2">
        <v>5.558217</v>
      </c>
    </row>
    <row r="21" spans="1:60" ht="12.75" customHeight="1">
      <c r="A21" s="1" t="s">
        <v>20</v>
      </c>
      <c r="BE21" s="2">
        <v>5.669632</v>
      </c>
      <c r="BF21" s="2">
        <v>5.8733269999999997</v>
      </c>
    </row>
    <row r="22" spans="1:60" ht="12.75" customHeight="1">
      <c r="A22" s="1" t="s">
        <v>21</v>
      </c>
      <c r="AG22" s="2">
        <v>4.2500260000000001</v>
      </c>
      <c r="AH22" s="2">
        <v>7.5462280000000002</v>
      </c>
      <c r="AK22" s="2">
        <v>4.1148980000000002</v>
      </c>
      <c r="AL22" s="2">
        <v>4.6916599999999997</v>
      </c>
      <c r="AM22" s="2">
        <v>6.9611169999999998</v>
      </c>
      <c r="AN22" s="2">
        <v>5.8031730000000001</v>
      </c>
      <c r="AO22" s="2">
        <v>11.76271</v>
      </c>
      <c r="AP22" s="2">
        <v>12.094519999999999</v>
      </c>
      <c r="AQ22" s="2">
        <v>6.9318929999999996</v>
      </c>
      <c r="AR22" s="2">
        <v>4.8309759999999997</v>
      </c>
      <c r="AS22" s="2">
        <v>8.0513480000000008</v>
      </c>
      <c r="AT22" s="2">
        <v>6.7526080000000004</v>
      </c>
      <c r="AU22" s="2">
        <v>6.8915139999999999</v>
      </c>
      <c r="AV22" s="2">
        <v>7.8725250000000004</v>
      </c>
      <c r="AW22" s="2">
        <v>6.3183420000000003</v>
      </c>
      <c r="AX22" s="2">
        <v>4.5378119999999997</v>
      </c>
      <c r="AY22" s="2">
        <v>5.6957389999999997</v>
      </c>
      <c r="AZ22" s="2">
        <v>2.2920630000000002</v>
      </c>
      <c r="BA22" s="2">
        <v>5.5494240000000001</v>
      </c>
      <c r="BB22" s="2">
        <v>5.607907</v>
      </c>
      <c r="BC22" s="2">
        <v>2.66439</v>
      </c>
      <c r="BD22" s="2">
        <v>3.5203169999999999</v>
      </c>
      <c r="BE22" s="2">
        <v>6.3476319999999999</v>
      </c>
      <c r="BF22" s="2">
        <v>3.84341</v>
      </c>
      <c r="BG22" s="2">
        <v>2.4986250000000001</v>
      </c>
      <c r="BH22" s="2">
        <v>2.538986</v>
      </c>
    </row>
    <row r="23" spans="1:60" ht="12.75" customHeight="1">
      <c r="A23" s="1" t="s">
        <v>22</v>
      </c>
      <c r="D23" s="1">
        <v>5.7187640000000002</v>
      </c>
      <c r="E23" s="1">
        <v>7.1043969999999996</v>
      </c>
      <c r="F23" s="1">
        <v>5.9232279999999999</v>
      </c>
      <c r="G23" s="1">
        <v>7.4109030000000002</v>
      </c>
      <c r="H23" s="1">
        <v>8.0338150000000006</v>
      </c>
      <c r="I23" s="1">
        <v>9.3164709999999999</v>
      </c>
      <c r="J23" s="1">
        <v>8.1161250000000003</v>
      </c>
      <c r="K23" s="1">
        <v>8.2988320000000009</v>
      </c>
      <c r="L23" s="1">
        <v>10.606579999999999</v>
      </c>
      <c r="M23" s="1">
        <v>9.9809719999999995</v>
      </c>
      <c r="N23" s="1">
        <v>9.9200579999999992</v>
      </c>
      <c r="O23" s="1">
        <v>11.157539999999999</v>
      </c>
      <c r="P23" s="1">
        <v>11.838150000000001</v>
      </c>
      <c r="Q23" s="1">
        <v>12.141909999999999</v>
      </c>
      <c r="R23" s="1">
        <v>14.02722</v>
      </c>
      <c r="S23" s="1">
        <v>13.100580000000001</v>
      </c>
      <c r="T23" s="1">
        <v>11.102679999999999</v>
      </c>
      <c r="U23" s="1">
        <v>13.95443</v>
      </c>
      <c r="V23" s="3">
        <v>12.508319999999999</v>
      </c>
      <c r="W23" s="1">
        <v>13.597</v>
      </c>
      <c r="X23" s="1">
        <v>14.42342</v>
      </c>
      <c r="Y23" s="2">
        <v>13.20031</v>
      </c>
      <c r="Z23" s="2">
        <v>9.4442170000000001</v>
      </c>
      <c r="AA23" s="2">
        <v>8.6192539999999997</v>
      </c>
      <c r="AB23" s="2">
        <v>7.1124099999999997</v>
      </c>
      <c r="AC23" s="2">
        <v>7.0474670000000001</v>
      </c>
      <c r="AD23" s="2">
        <v>6.1768729999999996</v>
      </c>
      <c r="AE23" s="2">
        <v>5.6358620000000004</v>
      </c>
      <c r="AF23" s="2">
        <v>4.0411440000000001</v>
      </c>
      <c r="AG23" s="2">
        <v>4.7477029999999996</v>
      </c>
      <c r="AH23" s="2">
        <v>4.6876340000000001</v>
      </c>
      <c r="AI23" s="2">
        <v>5.7773570000000003</v>
      </c>
      <c r="AJ23" s="2">
        <v>4.5261069999999997</v>
      </c>
      <c r="AK23" s="2">
        <v>5.5965870000000004</v>
      </c>
      <c r="AL23" s="2">
        <v>3.585032</v>
      </c>
      <c r="AM23" s="2">
        <v>3.5510600000000001</v>
      </c>
      <c r="AN23" s="2">
        <v>4.9993759999999998</v>
      </c>
      <c r="AO23" s="2">
        <v>4.5517440000000002</v>
      </c>
      <c r="AP23" s="2">
        <v>4.3174479999999997</v>
      </c>
      <c r="AQ23" s="2">
        <v>3.6112320000000002</v>
      </c>
      <c r="AR23" s="2">
        <v>4.3105900000000004</v>
      </c>
      <c r="AS23" s="2">
        <v>2.783318</v>
      </c>
      <c r="AT23" s="2">
        <v>3.6697030000000002</v>
      </c>
      <c r="AU23" s="2">
        <v>2.8683860000000001</v>
      </c>
      <c r="AV23" s="2">
        <v>2.7497940000000001</v>
      </c>
      <c r="AW23" s="2">
        <v>3.4217050000000002</v>
      </c>
      <c r="AX23" s="2">
        <v>1.43895</v>
      </c>
      <c r="AY23" s="2">
        <v>2.7910780000000002</v>
      </c>
      <c r="AZ23" s="2">
        <v>2.0031219999999998</v>
      </c>
      <c r="BA23" s="2">
        <v>1.9825330000000001</v>
      </c>
      <c r="BB23" s="2">
        <v>1.697435</v>
      </c>
      <c r="BC23" s="2">
        <v>2.4825650000000001</v>
      </c>
      <c r="BD23" s="2">
        <v>1.4349499999999999</v>
      </c>
      <c r="BE23" s="2">
        <v>2.5332319999999999</v>
      </c>
      <c r="BF23" s="2">
        <v>0.53065220000000002</v>
      </c>
      <c r="BG23" s="2">
        <v>1.4186890000000001</v>
      </c>
      <c r="BH23" s="2">
        <v>1.0089889999999999</v>
      </c>
    </row>
    <row r="24" spans="1:60" ht="12.75" customHeight="1">
      <c r="A24" s="1" t="s">
        <v>23</v>
      </c>
      <c r="B24" s="1">
        <v>3.3343250000000002</v>
      </c>
      <c r="D24" s="1">
        <v>3.378406</v>
      </c>
      <c r="E24" s="1">
        <v>4.2324979999999996</v>
      </c>
      <c r="F24" s="1">
        <v>4.9633710000000004</v>
      </c>
      <c r="G24" s="1">
        <v>4.8491299999999997</v>
      </c>
      <c r="H24" s="1">
        <v>4.883108</v>
      </c>
      <c r="I24" s="1">
        <v>4.9559179999999996</v>
      </c>
      <c r="J24" s="1">
        <v>4.9059439999999999</v>
      </c>
      <c r="K24" s="1">
        <v>5.0156369999999999</v>
      </c>
      <c r="L24" s="1">
        <v>5.350841</v>
      </c>
      <c r="M24" s="1">
        <v>6.1228429999999996</v>
      </c>
      <c r="N24" s="1">
        <v>6.6922550000000003</v>
      </c>
      <c r="O24" s="1">
        <v>6.3894320000000002</v>
      </c>
      <c r="P24" s="1">
        <v>7.7630129999999999</v>
      </c>
      <c r="Q24" s="1">
        <v>7.6578039999999996</v>
      </c>
      <c r="R24" s="1">
        <v>7.2930679999999999</v>
      </c>
      <c r="S24" s="1">
        <v>8.6100349999999999</v>
      </c>
      <c r="T24" s="1">
        <v>9.7922440000000002</v>
      </c>
      <c r="U24" s="1">
        <v>7.0752810000000004</v>
      </c>
      <c r="V24" s="3">
        <v>7.9459140000000001</v>
      </c>
      <c r="W24" s="1">
        <v>8.2300090000000008</v>
      </c>
      <c r="X24" s="1">
        <v>7.964556</v>
      </c>
      <c r="Y24" s="2">
        <v>7.6873189999999996</v>
      </c>
      <c r="Z24" s="2">
        <v>6.516832</v>
      </c>
      <c r="AA24" s="2">
        <v>6.4103389999999996</v>
      </c>
      <c r="AB24" s="2">
        <v>6.3623310000000002</v>
      </c>
      <c r="AC24" s="2">
        <v>6.4937649999999998</v>
      </c>
      <c r="AD24" s="2">
        <v>6.1908690000000002</v>
      </c>
      <c r="AE24" s="2">
        <v>6.0711490000000001</v>
      </c>
      <c r="AF24" s="2">
        <v>5.9320519999999997</v>
      </c>
      <c r="AG24" s="2">
        <v>6.17354</v>
      </c>
      <c r="AH24" s="2">
        <v>5.96244</v>
      </c>
      <c r="AI24" s="2">
        <v>5.5918219999999996</v>
      </c>
      <c r="AJ24" s="2">
        <v>5.5716060000000001</v>
      </c>
      <c r="AK24" s="2">
        <v>4.8684940000000001</v>
      </c>
      <c r="AL24" s="2">
        <v>5.0399580000000004</v>
      </c>
      <c r="AM24" s="2">
        <v>4.562271</v>
      </c>
      <c r="AN24" s="2">
        <v>4.9134609999999999</v>
      </c>
      <c r="AO24" s="2">
        <v>4.7726290000000002</v>
      </c>
      <c r="AP24" s="2">
        <v>4.2882309999999997</v>
      </c>
      <c r="AQ24" s="2">
        <v>4.231134</v>
      </c>
      <c r="AR24" s="2">
        <v>3.6596139999999999</v>
      </c>
      <c r="AS24" s="2">
        <v>3.4283549999999998</v>
      </c>
      <c r="AT24" s="2">
        <v>3.6446170000000002</v>
      </c>
      <c r="AU24" s="2">
        <v>3.4170669999999999</v>
      </c>
      <c r="AV24" s="2">
        <v>3.0429689999999998</v>
      </c>
      <c r="AW24" s="2">
        <v>3.007409</v>
      </c>
      <c r="AX24" s="2">
        <v>3.2812320000000001</v>
      </c>
      <c r="AY24" s="2">
        <v>2.9866130000000002</v>
      </c>
      <c r="AZ24" s="2">
        <v>2.804754</v>
      </c>
      <c r="BA24" s="2">
        <v>2.5534129999999999</v>
      </c>
      <c r="BB24" s="2">
        <v>2.2400129999999998</v>
      </c>
      <c r="BC24" s="2">
        <v>2.0084209999999998</v>
      </c>
      <c r="BD24" s="2">
        <v>1.5556099999999999</v>
      </c>
      <c r="BE24" s="2">
        <v>1.278783</v>
      </c>
      <c r="BF24" s="2">
        <v>1.136422</v>
      </c>
      <c r="BG24" s="2">
        <v>1.333323</v>
      </c>
    </row>
    <row r="25" spans="1:60" ht="12.75" customHeight="1">
      <c r="A25" s="1" t="s">
        <v>24</v>
      </c>
      <c r="AG25" s="2">
        <v>1.2414499999999999</v>
      </c>
      <c r="AH25" s="2">
        <v>0.99861480000000002</v>
      </c>
      <c r="AK25" s="2">
        <v>1.7431270000000001</v>
      </c>
      <c r="AL25" s="2">
        <v>2.6993640000000001</v>
      </c>
      <c r="AM25" s="2">
        <v>2.931457</v>
      </c>
      <c r="AN25" s="2">
        <v>2.994516</v>
      </c>
      <c r="AO25" s="2">
        <v>3.9653480000000001</v>
      </c>
      <c r="AP25" s="2">
        <v>2.8621840000000001</v>
      </c>
      <c r="AQ25" s="2">
        <v>1.0169760000000001</v>
      </c>
      <c r="AR25" s="2">
        <v>2.76363</v>
      </c>
      <c r="AT25" s="2">
        <v>0.75779189999999996</v>
      </c>
      <c r="AU25" s="2">
        <v>3.0642800000000001</v>
      </c>
      <c r="AV25" s="2">
        <v>1.280518</v>
      </c>
      <c r="AW25" s="2">
        <v>1.5884240000000001</v>
      </c>
      <c r="AX25" s="2">
        <v>0.22016469999999999</v>
      </c>
      <c r="AY25" s="2">
        <v>1.5208919999999999</v>
      </c>
      <c r="AZ25" s="2">
        <v>0.56959349999999997</v>
      </c>
      <c r="BA25" s="2">
        <v>1.7185790000000001</v>
      </c>
    </row>
    <row r="26" spans="1:60" ht="12.75" customHeight="1">
      <c r="A26" s="1" t="s">
        <v>25</v>
      </c>
      <c r="AP26" s="2">
        <v>4.1081139999999996</v>
      </c>
      <c r="AQ26" s="2">
        <v>3.8604370000000001</v>
      </c>
      <c r="AR26" s="2">
        <v>3.5761989999999999</v>
      </c>
      <c r="AS26" s="2">
        <v>3.2796240000000001</v>
      </c>
      <c r="AT26" s="2">
        <v>3.0771700000000002</v>
      </c>
      <c r="AU26" s="2">
        <v>3.0444789999999999</v>
      </c>
      <c r="AV26" s="2">
        <v>2.6884709999999998</v>
      </c>
      <c r="AW26" s="2">
        <v>2.276551</v>
      </c>
      <c r="AX26" s="2">
        <v>2.168504</v>
      </c>
      <c r="AY26" s="2">
        <v>2.295804</v>
      </c>
      <c r="AZ26" s="2">
        <v>1.7916719999999999</v>
      </c>
      <c r="BA26" s="2">
        <v>1.677243</v>
      </c>
      <c r="BB26" s="2">
        <v>1.568114</v>
      </c>
      <c r="BC26" s="2">
        <v>1.590327</v>
      </c>
      <c r="BD26" s="2">
        <v>1.1810879999999999</v>
      </c>
      <c r="BE26" s="2">
        <v>1.288108</v>
      </c>
      <c r="BF26" s="2">
        <v>1.0372239999999999</v>
      </c>
    </row>
    <row r="27" spans="1:60" ht="12.75" customHeight="1">
      <c r="A27" s="1" t="s">
        <v>26</v>
      </c>
      <c r="M27" s="1">
        <v>3.4349829999999999</v>
      </c>
      <c r="N27" s="1">
        <v>3.0169260000000002</v>
      </c>
      <c r="O27" s="1">
        <v>2.8457729999999999</v>
      </c>
      <c r="P27" s="1">
        <v>4.4522180000000002</v>
      </c>
      <c r="Q27" s="1">
        <v>4.4829949999999998</v>
      </c>
      <c r="R27" s="1">
        <v>5.3193039999999998</v>
      </c>
      <c r="S27" s="1">
        <v>5.3296989999999997</v>
      </c>
      <c r="T27" s="1">
        <v>4.6174520000000001</v>
      </c>
      <c r="U27" s="1">
        <v>4.4091250000000004</v>
      </c>
      <c r="V27" s="1">
        <v>4.2962379999999998</v>
      </c>
      <c r="W27" s="1">
        <v>4.3147529999999996</v>
      </c>
      <c r="X27" s="1">
        <v>4.4514829999999996</v>
      </c>
      <c r="Y27" s="2">
        <v>5.3775919999999999</v>
      </c>
      <c r="Z27" s="2">
        <v>5.3053660000000002</v>
      </c>
      <c r="AA27" s="2">
        <v>5.8513250000000001</v>
      </c>
      <c r="AB27" s="2">
        <v>6.3525260000000001</v>
      </c>
      <c r="AC27" s="2">
        <v>6.6269010000000002</v>
      </c>
      <c r="AD27" s="2">
        <v>6.7809359999999996</v>
      </c>
      <c r="AE27" s="2">
        <v>6.1652880000000003</v>
      </c>
      <c r="AF27" s="2">
        <v>6.4004649999999996</v>
      </c>
      <c r="AG27" s="2">
        <v>5.0355249999999998</v>
      </c>
      <c r="AH27" s="2">
        <v>6.1852090000000004</v>
      </c>
      <c r="AI27" s="2">
        <v>5.5987239999999998</v>
      </c>
      <c r="AJ27" s="2">
        <v>5.9415469999999999</v>
      </c>
      <c r="AK27" s="2">
        <v>6.0812609999999996</v>
      </c>
      <c r="AL27" s="2">
        <v>5.5966110000000002</v>
      </c>
      <c r="AM27" s="2">
        <v>4.4373310000000004</v>
      </c>
      <c r="AN27" s="2">
        <v>5.1905429999999999</v>
      </c>
      <c r="AO27" s="2">
        <v>4.9410509999999999</v>
      </c>
      <c r="AP27" s="2">
        <v>5.5965230000000004</v>
      </c>
      <c r="AQ27" s="2">
        <v>4.6913840000000002</v>
      </c>
      <c r="AR27" s="2">
        <v>5.0320340000000003</v>
      </c>
      <c r="AS27" s="2">
        <v>3.8897759999999999</v>
      </c>
      <c r="AT27" s="2">
        <v>4.2300199999999997</v>
      </c>
      <c r="AU27" s="2">
        <v>4.2859439999999998</v>
      </c>
      <c r="AV27" s="2">
        <v>4.1918639999999998</v>
      </c>
      <c r="AW27" s="2">
        <v>4.3268050000000002</v>
      </c>
      <c r="AX27" s="2">
        <v>3.029261</v>
      </c>
      <c r="AY27" s="2">
        <v>3.7369479999999999</v>
      </c>
      <c r="AZ27" s="2">
        <v>2.7944260000000001</v>
      </c>
      <c r="BA27" s="2">
        <v>2.4461279999999999</v>
      </c>
      <c r="BB27" s="2">
        <v>3.7332649999999998</v>
      </c>
      <c r="BC27" s="2">
        <v>3.0197379999999998</v>
      </c>
      <c r="BD27" s="2">
        <v>2.9895649999999998</v>
      </c>
      <c r="BE27" s="2">
        <v>3.1329440000000002</v>
      </c>
      <c r="BF27" s="2">
        <v>2.0473490000000001</v>
      </c>
      <c r="BG27" s="2">
        <v>2.9888590000000002</v>
      </c>
      <c r="BH27" s="2">
        <v>2.4134359999999999</v>
      </c>
    </row>
    <row r="28" spans="1:60" ht="12.75" customHeight="1">
      <c r="A28" s="1" t="s">
        <v>27</v>
      </c>
      <c r="O28" s="1">
        <v>4.079383</v>
      </c>
      <c r="P28" s="1">
        <v>3.0659200000000002</v>
      </c>
      <c r="Q28" s="1">
        <v>3.3163260000000001</v>
      </c>
      <c r="R28" s="1">
        <v>2.4463729999999999</v>
      </c>
      <c r="S28" s="1">
        <v>2.3034819999999998</v>
      </c>
      <c r="T28" s="1">
        <v>2.899089</v>
      </c>
      <c r="U28" s="1">
        <v>3.4840049999999998</v>
      </c>
      <c r="V28" s="3">
        <v>3.5620340000000001</v>
      </c>
      <c r="W28" s="1">
        <v>3.278661</v>
      </c>
      <c r="Z28" s="2">
        <v>0.93176190000000003</v>
      </c>
      <c r="AC28" s="2">
        <v>1.345286</v>
      </c>
      <c r="AE28" s="2">
        <v>5.713781</v>
      </c>
      <c r="AF28" s="2">
        <v>5.3723979999999996</v>
      </c>
      <c r="AG28" s="2">
        <v>3.918447</v>
      </c>
      <c r="AJ28" s="2">
        <v>0.48130430000000002</v>
      </c>
      <c r="AL28" s="2">
        <v>1.85829</v>
      </c>
      <c r="AM28" s="2">
        <v>2.41919</v>
      </c>
      <c r="AN28" s="2">
        <v>1.8134140000000001</v>
      </c>
      <c r="AO28" s="2">
        <v>1.7068369999999999</v>
      </c>
      <c r="AP28" s="2">
        <v>1.3173790000000001</v>
      </c>
      <c r="AQ28" s="2">
        <v>1.657505</v>
      </c>
      <c r="AR28" s="2">
        <v>1.7697210000000001</v>
      </c>
      <c r="AS28" s="2">
        <v>1.78843</v>
      </c>
      <c r="AT28" s="2">
        <v>1.509633</v>
      </c>
      <c r="AU28" s="2">
        <v>1.5409790000000001</v>
      </c>
      <c r="AV28" s="2">
        <v>1.3891469999999999</v>
      </c>
      <c r="AW28" s="2">
        <v>1.429894</v>
      </c>
      <c r="AX28" s="2">
        <v>1.507792</v>
      </c>
      <c r="AY28" s="2">
        <v>1.0703549999999999</v>
      </c>
      <c r="AZ28" s="2">
        <v>1.3026009999999999</v>
      </c>
      <c r="BA28" s="2">
        <v>1.040883</v>
      </c>
      <c r="BB28" s="2">
        <v>0.88066690000000003</v>
      </c>
      <c r="BC28" s="2">
        <v>0.87813470000000005</v>
      </c>
      <c r="BD28" s="2">
        <v>1.015377</v>
      </c>
      <c r="BE28" s="2">
        <v>0.83730110000000002</v>
      </c>
      <c r="BF28" s="2">
        <v>0.72066699999999995</v>
      </c>
    </row>
    <row r="29" spans="1:60" ht="12.75" customHeight="1">
      <c r="A29" s="1" t="s">
        <v>28</v>
      </c>
      <c r="G29" s="1">
        <v>2.2194959999999999</v>
      </c>
      <c r="H29" s="1">
        <v>2.2982330000000002</v>
      </c>
      <c r="I29" s="1">
        <v>2.9695480000000001</v>
      </c>
      <c r="J29" s="1">
        <v>1.959544</v>
      </c>
      <c r="K29" s="1">
        <v>2.2161810000000002</v>
      </c>
      <c r="L29" s="1">
        <v>1.9878130000000001</v>
      </c>
      <c r="M29" s="1">
        <v>2.6951239999999999</v>
      </c>
      <c r="N29" s="1">
        <v>2.8042910000000001</v>
      </c>
      <c r="O29" s="1">
        <v>2.8321930000000002</v>
      </c>
      <c r="P29" s="1">
        <v>2.916642</v>
      </c>
      <c r="Q29" s="1">
        <v>2.9606439999999998</v>
      </c>
      <c r="R29" s="1">
        <v>2.546589</v>
      </c>
      <c r="S29" s="1">
        <v>3.5684879999999999</v>
      </c>
      <c r="T29" s="1">
        <v>4.3302180000000003</v>
      </c>
      <c r="U29" s="1">
        <v>5.018796</v>
      </c>
      <c r="V29" s="3">
        <v>6.2802009999999999</v>
      </c>
      <c r="W29" s="1">
        <v>5.8114489999999996</v>
      </c>
      <c r="X29" s="1">
        <v>5.8769900000000002</v>
      </c>
      <c r="Y29" s="2">
        <v>5.558484</v>
      </c>
      <c r="Z29" s="2">
        <v>4.6169079999999996</v>
      </c>
      <c r="AA29" s="2">
        <v>4.6292429999999998</v>
      </c>
      <c r="AB29" s="2">
        <v>4.1667509999999996</v>
      </c>
      <c r="AC29" s="2">
        <v>4.4703429999999997</v>
      </c>
      <c r="AD29" s="2">
        <v>6.2000950000000001</v>
      </c>
      <c r="AE29" s="2">
        <v>4.1054630000000003</v>
      </c>
      <c r="AF29" s="2">
        <v>4.6535739999999999</v>
      </c>
      <c r="AG29" s="2">
        <v>3.733905</v>
      </c>
      <c r="AH29" s="2">
        <v>4.4842490000000002</v>
      </c>
      <c r="AI29" s="2">
        <v>3.8786459999999998</v>
      </c>
      <c r="AJ29" s="2">
        <v>3.882981</v>
      </c>
      <c r="AK29" s="2">
        <v>4.5857270000000003</v>
      </c>
      <c r="AL29" s="2">
        <v>3.4854590000000001</v>
      </c>
      <c r="AM29" s="2">
        <v>4.40083</v>
      </c>
      <c r="AN29" s="2">
        <v>3.7673100000000002</v>
      </c>
      <c r="AO29" s="2">
        <v>5.6792059999999998</v>
      </c>
      <c r="AP29" s="2">
        <v>5.3911769999999999</v>
      </c>
      <c r="AQ29" s="2">
        <v>4.8049150000000003</v>
      </c>
      <c r="AR29" s="2">
        <v>4.317475</v>
      </c>
      <c r="AS29" s="2">
        <v>4.6786659999999998</v>
      </c>
      <c r="AT29" s="2">
        <v>3.9194969999999998</v>
      </c>
      <c r="AU29" s="2">
        <v>4.0472679999999999</v>
      </c>
      <c r="AV29" s="2">
        <v>3.032921</v>
      </c>
      <c r="AW29" s="2">
        <v>2.8110089999999999</v>
      </c>
      <c r="AX29" s="2">
        <v>2.3393830000000002</v>
      </c>
      <c r="AY29" s="2">
        <v>2.6609919999999998</v>
      </c>
      <c r="AZ29" s="2">
        <v>2.316468</v>
      </c>
      <c r="BA29" s="2">
        <v>2.44746</v>
      </c>
      <c r="BB29" s="2">
        <v>3.4435750000000001</v>
      </c>
      <c r="BC29" s="2">
        <v>2.0775229999999998</v>
      </c>
      <c r="BD29" s="2">
        <v>2.5290520000000001</v>
      </c>
      <c r="BE29" s="2">
        <v>2.452178</v>
      </c>
      <c r="BF29" s="2">
        <v>2.9594390000000002</v>
      </c>
      <c r="BG29" s="2">
        <v>2.6418339999999998</v>
      </c>
      <c r="BH29" s="2">
        <v>1.6597109999999999</v>
      </c>
    </row>
    <row r="30" spans="1:60" ht="12.75" customHeight="1">
      <c r="A30" s="1" t="s">
        <v>29</v>
      </c>
      <c r="B30" s="1">
        <v>4.3520589999999997</v>
      </c>
      <c r="C30" s="1">
        <v>3.9171710000000002</v>
      </c>
      <c r="D30" s="1">
        <v>3.145696</v>
      </c>
      <c r="E30" s="1">
        <v>4.6523409999999998</v>
      </c>
      <c r="F30" s="1">
        <v>3.6354929999999999</v>
      </c>
      <c r="G30" s="1">
        <v>4.9152529999999999</v>
      </c>
      <c r="H30" s="1">
        <v>4.6611919999999998</v>
      </c>
      <c r="I30" s="1">
        <v>4.6498869999999997</v>
      </c>
      <c r="J30" s="1">
        <v>3.0940279999999998</v>
      </c>
      <c r="K30" s="1">
        <v>4.571828</v>
      </c>
      <c r="L30" s="1">
        <v>4.678401</v>
      </c>
      <c r="M30" s="1">
        <v>5.1416510000000004</v>
      </c>
      <c r="N30" s="1">
        <v>5.775474</v>
      </c>
      <c r="O30" s="1">
        <v>4.6986499999999998</v>
      </c>
      <c r="P30" s="1">
        <v>4.4453069999999997</v>
      </c>
      <c r="Q30" s="1">
        <v>5.4040980000000003</v>
      </c>
      <c r="R30" s="1">
        <v>5.5570349999999999</v>
      </c>
      <c r="S30" s="1">
        <v>5.9469849999999997</v>
      </c>
      <c r="T30" s="1">
        <v>5.9034339999999998</v>
      </c>
      <c r="U30" s="1">
        <v>6.8726929999999999</v>
      </c>
      <c r="V30" s="3">
        <v>7.4936530000000001</v>
      </c>
      <c r="W30" s="1">
        <v>9.2137890000000002</v>
      </c>
      <c r="X30" s="1">
        <v>10.37555</v>
      </c>
      <c r="Y30" s="2">
        <v>6.9047130000000001</v>
      </c>
      <c r="Z30" s="2">
        <v>8.1416839999999997</v>
      </c>
      <c r="AA30" s="2">
        <v>7.9528420000000004</v>
      </c>
      <c r="AB30" s="2">
        <v>5.6001289999999999</v>
      </c>
      <c r="AC30" s="2">
        <v>7.8111709999999999</v>
      </c>
      <c r="AD30" s="2">
        <v>8.4626199999999994</v>
      </c>
      <c r="AE30" s="2">
        <v>7.8364349999999998</v>
      </c>
      <c r="AF30" s="2">
        <v>8.1276869999999999</v>
      </c>
      <c r="AG30" s="2">
        <v>7.4757210000000001</v>
      </c>
      <c r="AH30" s="2">
        <v>6.4439000000000002</v>
      </c>
      <c r="AI30" s="2">
        <v>5.1118129999999997</v>
      </c>
      <c r="AJ30" s="2">
        <v>5.7429220000000001</v>
      </c>
      <c r="AK30" s="2">
        <v>5.5224310000000001</v>
      </c>
      <c r="AL30" s="2">
        <v>5.7332320000000001</v>
      </c>
      <c r="AM30" s="2">
        <v>4.5950699999999998</v>
      </c>
      <c r="AN30" s="2">
        <v>5.0796669999999997</v>
      </c>
      <c r="AO30" s="2">
        <v>4.0060570000000002</v>
      </c>
      <c r="AP30" s="2">
        <v>4.2179659999999997</v>
      </c>
      <c r="AQ30" s="2">
        <v>4.6975369999999996</v>
      </c>
      <c r="AR30" s="2">
        <v>3.4209130000000001</v>
      </c>
      <c r="AS30" s="2">
        <v>4.1886109999999999</v>
      </c>
      <c r="AT30" s="2">
        <v>2.975292</v>
      </c>
      <c r="AU30" s="2">
        <v>3.5273639999999999</v>
      </c>
      <c r="AV30" s="2">
        <v>3.0034000000000001</v>
      </c>
      <c r="AW30" s="2">
        <v>3.8137270000000001</v>
      </c>
      <c r="AX30" s="2">
        <v>4.074776</v>
      </c>
      <c r="AY30" s="2">
        <v>2.74478</v>
      </c>
      <c r="AZ30" s="2">
        <v>2.2681830000000001</v>
      </c>
      <c r="BA30" s="2">
        <v>3.3647619999999998</v>
      </c>
      <c r="BB30" s="2">
        <v>2.7416390000000002</v>
      </c>
      <c r="BC30" s="2">
        <v>1.677241</v>
      </c>
      <c r="BD30" s="2">
        <v>1.1864840000000001</v>
      </c>
      <c r="BE30" s="2">
        <v>1.1765699999999999</v>
      </c>
      <c r="BF30" s="2">
        <v>1.165672</v>
      </c>
      <c r="BG30" s="2">
        <v>0.89936110000000002</v>
      </c>
      <c r="BH30" s="2">
        <v>1.9620359999999999</v>
      </c>
    </row>
    <row r="31" spans="1:60" ht="12.75" customHeight="1">
      <c r="A31" s="1" t="s">
        <v>30</v>
      </c>
      <c r="AA31" s="2">
        <v>6.5969530000000001</v>
      </c>
      <c r="AB31" s="2">
        <v>5.0540330000000004</v>
      </c>
      <c r="AC31" s="2">
        <v>7.8033289999999997</v>
      </c>
      <c r="AD31" s="2">
        <v>6.8905609999999999</v>
      </c>
      <c r="AE31" s="2">
        <v>6.4943999999999997</v>
      </c>
      <c r="AF31" s="2">
        <v>5.4509860000000003</v>
      </c>
      <c r="AG31" s="2">
        <v>4.6754569999999998</v>
      </c>
      <c r="AH31" s="2">
        <v>3.251757</v>
      </c>
      <c r="AI31" s="2">
        <v>5.2619720000000001</v>
      </c>
      <c r="AJ31" s="2">
        <v>4.1172959999999996</v>
      </c>
      <c r="AK31" s="2">
        <v>4.153206</v>
      </c>
      <c r="AL31" s="2">
        <v>3.0819109999999998</v>
      </c>
      <c r="AM31" s="2">
        <v>4.622725</v>
      </c>
      <c r="AN31" s="2">
        <v>4.651605</v>
      </c>
      <c r="AO31" s="2">
        <v>3.6947770000000002</v>
      </c>
      <c r="AP31" s="2">
        <v>2.7968389999999999</v>
      </c>
      <c r="AQ31" s="2">
        <v>2.0961630000000002</v>
      </c>
      <c r="AR31" s="2">
        <v>2.6304609999999999</v>
      </c>
      <c r="AS31" s="2">
        <v>3.507784</v>
      </c>
      <c r="AT31" s="2">
        <v>3.351553</v>
      </c>
      <c r="AU31" s="2">
        <v>4.1193479999999996</v>
      </c>
      <c r="AV31" s="2">
        <v>2.8049409999999999</v>
      </c>
      <c r="AW31" s="2">
        <v>3.756815</v>
      </c>
      <c r="AX31" s="2">
        <v>1.6934229999999999</v>
      </c>
      <c r="AY31" s="2">
        <v>1.3625849999999999</v>
      </c>
      <c r="AZ31" s="2">
        <v>1.0514209999999999</v>
      </c>
      <c r="BA31" s="2">
        <v>1.473508</v>
      </c>
      <c r="BB31" s="2">
        <v>0.81680109999999995</v>
      </c>
      <c r="BC31" s="2">
        <v>1.308816</v>
      </c>
      <c r="BD31" s="2">
        <v>1.3226009999999999</v>
      </c>
      <c r="BE31" s="2">
        <v>1.310764</v>
      </c>
      <c r="BF31" s="2">
        <v>1.331885</v>
      </c>
    </row>
    <row r="32" spans="1:60" ht="12.75" customHeight="1">
      <c r="A32" s="1" t="s">
        <v>31</v>
      </c>
      <c r="C32" s="1">
        <v>4.1734960000000001</v>
      </c>
      <c r="D32" s="1">
        <v>3.8340689999999999</v>
      </c>
      <c r="E32" s="1">
        <v>4.6959939999999998</v>
      </c>
      <c r="F32" s="1">
        <v>5.004683</v>
      </c>
      <c r="G32" s="1">
        <v>5.7579589999999996</v>
      </c>
      <c r="H32" s="1">
        <v>5.5807190000000002</v>
      </c>
      <c r="I32" s="1">
        <v>5.2226080000000001</v>
      </c>
      <c r="J32" s="1">
        <v>5.8344490000000002</v>
      </c>
      <c r="K32" s="1">
        <v>5.1834069999999999</v>
      </c>
      <c r="L32" s="1">
        <v>5.7656130000000001</v>
      </c>
      <c r="M32" s="1">
        <v>5.8948799999999997</v>
      </c>
      <c r="N32" s="1">
        <v>6.5998720000000004</v>
      </c>
      <c r="O32" s="1">
        <v>7.1549880000000003</v>
      </c>
      <c r="P32" s="1">
        <v>7.1792819999999997</v>
      </c>
      <c r="Q32" s="1">
        <v>7.2357810000000002</v>
      </c>
      <c r="R32" s="1">
        <v>7.014068</v>
      </c>
      <c r="S32" s="1">
        <v>7.5084330000000001</v>
      </c>
      <c r="T32" s="1">
        <v>7.7573879999999997</v>
      </c>
      <c r="U32" s="1">
        <v>7.7133589999999996</v>
      </c>
      <c r="V32" s="1">
        <v>8.5331670000000006</v>
      </c>
      <c r="W32" s="1">
        <v>8.5778169999999996</v>
      </c>
      <c r="X32" s="1">
        <v>9.3259539999999994</v>
      </c>
      <c r="Y32" s="2">
        <v>8.8111049999999995</v>
      </c>
      <c r="Z32" s="2">
        <v>7.6468340000000001</v>
      </c>
      <c r="AA32" s="2">
        <v>7.5029079999999997</v>
      </c>
      <c r="AB32" s="2">
        <v>7.2405020000000002</v>
      </c>
      <c r="AC32" s="2">
        <v>6.5186080000000004</v>
      </c>
      <c r="AD32" s="2">
        <v>6.1276929999999998</v>
      </c>
      <c r="AE32" s="2">
        <v>6.3421810000000001</v>
      </c>
      <c r="AF32" s="2">
        <v>6.1688780000000003</v>
      </c>
      <c r="AG32" s="2">
        <v>5.5098250000000002</v>
      </c>
      <c r="AH32" s="2">
        <v>5.0217770000000002</v>
      </c>
      <c r="AI32" s="2">
        <v>4.6170150000000003</v>
      </c>
      <c r="AJ32" s="2">
        <v>4.0749180000000003</v>
      </c>
      <c r="AK32" s="2">
        <v>3.8664290000000001</v>
      </c>
      <c r="AL32" s="2">
        <v>3.6430769999999999</v>
      </c>
      <c r="AM32" s="2">
        <v>3.7691970000000001</v>
      </c>
      <c r="AN32" s="2">
        <v>3.3462830000000001</v>
      </c>
      <c r="AO32" s="2">
        <v>3.0585450000000001</v>
      </c>
      <c r="AP32" s="2">
        <v>3.3972709999999999</v>
      </c>
      <c r="AQ32" s="2">
        <v>3.397465</v>
      </c>
      <c r="AR32" s="2">
        <v>3.0690979999999999</v>
      </c>
      <c r="AS32" s="2">
        <v>3.1758839999999999</v>
      </c>
      <c r="AT32" s="2">
        <v>3.0914410000000001</v>
      </c>
      <c r="AU32" s="2">
        <v>3.0408680000000001</v>
      </c>
      <c r="AV32" s="2">
        <v>2.686979</v>
      </c>
      <c r="AW32" s="2">
        <v>2.4154429999999998</v>
      </c>
      <c r="AX32" s="2">
        <v>2.2297769999999999</v>
      </c>
      <c r="AY32" s="2">
        <v>2.3128709999999999</v>
      </c>
      <c r="AZ32" s="2">
        <v>1.957991</v>
      </c>
      <c r="BA32" s="2">
        <v>2.1467420000000002</v>
      </c>
      <c r="BB32" s="2">
        <v>1.977724</v>
      </c>
      <c r="BC32" s="2">
        <v>1.6771400000000001</v>
      </c>
      <c r="BF32" s="2">
        <v>1.225142</v>
      </c>
      <c r="BG32" s="2">
        <v>1.4545870000000001</v>
      </c>
    </row>
    <row r="33" spans="1:60" ht="12.75" customHeight="1">
      <c r="A33" s="1" t="s">
        <v>32</v>
      </c>
      <c r="B33" s="1">
        <v>3.6124580000000002</v>
      </c>
      <c r="C33" s="1">
        <v>4.0040430000000002</v>
      </c>
      <c r="D33" s="1">
        <v>4.4559290000000003</v>
      </c>
      <c r="E33" s="1">
        <v>4.758934</v>
      </c>
      <c r="F33" s="1">
        <v>5.3375209999999997</v>
      </c>
      <c r="G33" s="1">
        <v>5.0952219999999997</v>
      </c>
      <c r="H33" s="1">
        <v>5.3487299999999998</v>
      </c>
      <c r="I33" s="1">
        <v>6.0166149999999998</v>
      </c>
      <c r="J33" s="1">
        <v>6.5608560000000002</v>
      </c>
      <c r="K33" s="1">
        <v>7.6035500000000003</v>
      </c>
      <c r="L33" s="1">
        <v>8.3458229999999993</v>
      </c>
      <c r="M33" s="1">
        <v>8.5653079999999999</v>
      </c>
      <c r="N33" s="1">
        <v>7.3999730000000001</v>
      </c>
      <c r="O33" s="1">
        <v>8.0815900000000003</v>
      </c>
      <c r="P33" s="1">
        <v>8.0382320000000007</v>
      </c>
      <c r="Q33" s="1">
        <v>7.9378200000000003</v>
      </c>
      <c r="R33" s="1">
        <v>8.5426090000000006</v>
      </c>
      <c r="S33" s="1">
        <v>7.7553460000000003</v>
      </c>
      <c r="T33" s="1">
        <v>8.2499179999999992</v>
      </c>
      <c r="U33" s="1">
        <v>8.7542620000000007</v>
      </c>
      <c r="V33" s="3">
        <v>9.0098190000000002</v>
      </c>
      <c r="W33" s="1">
        <v>8.3689590000000003</v>
      </c>
      <c r="X33" s="1">
        <v>8.5150889999999997</v>
      </c>
      <c r="Y33" s="2">
        <v>8.0784400000000005</v>
      </c>
      <c r="Z33" s="2">
        <v>6.1110129999999998</v>
      </c>
      <c r="AA33" s="2">
        <v>6.1755360000000001</v>
      </c>
      <c r="AB33" s="2">
        <v>5.2331789999999998</v>
      </c>
      <c r="AC33" s="2">
        <v>5.1492180000000003</v>
      </c>
      <c r="AD33" s="2">
        <v>5.0888929999999997</v>
      </c>
      <c r="AE33" s="2">
        <v>4.5423470000000004</v>
      </c>
      <c r="AF33" s="2">
        <v>4.0469359999999996</v>
      </c>
      <c r="AG33" s="2">
        <v>3.7236899999999999</v>
      </c>
      <c r="AH33" s="2">
        <v>3.8400340000000002</v>
      </c>
      <c r="AI33" s="2">
        <v>3.5308540000000002</v>
      </c>
      <c r="AJ33" s="2">
        <v>3.1589149999999999</v>
      </c>
      <c r="AK33" s="2">
        <v>2.9403419999999998</v>
      </c>
      <c r="AL33" s="2">
        <v>2.8238059999999998</v>
      </c>
      <c r="AM33" s="2">
        <v>2.982615</v>
      </c>
      <c r="AN33" s="2">
        <v>2.7655340000000002</v>
      </c>
      <c r="AO33" s="2">
        <v>3.086503</v>
      </c>
      <c r="AP33" s="2">
        <v>3.0578249999999998</v>
      </c>
      <c r="AQ33" s="2">
        <v>2.8345379999999998</v>
      </c>
      <c r="AR33" s="2">
        <v>2.8004910000000001</v>
      </c>
      <c r="AS33" s="2">
        <v>2.5347390000000001</v>
      </c>
      <c r="AT33" s="2">
        <v>2.6112739999999999</v>
      </c>
      <c r="AU33" s="2">
        <v>2.3380890000000001</v>
      </c>
      <c r="AV33" s="2">
        <v>2.053026</v>
      </c>
      <c r="AW33" s="2">
        <v>1.9506650000000001</v>
      </c>
      <c r="AX33" s="2">
        <v>2.1491419999999999</v>
      </c>
      <c r="AY33" s="2">
        <v>1.7474860000000001</v>
      </c>
      <c r="AZ33" s="2">
        <v>1.474934</v>
      </c>
      <c r="BA33" s="2">
        <v>1.7983899999999999</v>
      </c>
      <c r="BB33" s="2">
        <v>1.793158</v>
      </c>
      <c r="BC33" s="2">
        <v>1.4045540000000001</v>
      </c>
      <c r="BD33" s="2">
        <v>1.4890969999999999</v>
      </c>
      <c r="BE33" s="2">
        <v>1.2187140000000001</v>
      </c>
      <c r="BF33" s="2">
        <v>1.0113399999999999</v>
      </c>
      <c r="BG33" s="2">
        <v>0.89439979999999997</v>
      </c>
      <c r="BH33" s="2">
        <v>0.91092229999999996</v>
      </c>
    </row>
    <row r="34" spans="1:60" ht="12.75" customHeight="1">
      <c r="A34" s="1" t="s">
        <v>33</v>
      </c>
      <c r="AG34" s="2">
        <v>7.0014810000000001</v>
      </c>
      <c r="AH34" s="2">
        <v>6.3717800000000002</v>
      </c>
      <c r="AK34" s="2">
        <v>4.8748329999999997</v>
      </c>
      <c r="AL34" s="2">
        <v>5.9559139999999999</v>
      </c>
      <c r="AM34" s="2">
        <v>6.5525700000000002</v>
      </c>
      <c r="AN34" s="2">
        <v>7.6450310000000004</v>
      </c>
      <c r="AO34" s="2">
        <v>8.0765060000000002</v>
      </c>
      <c r="AP34" s="2">
        <v>8.0872630000000001</v>
      </c>
      <c r="AQ34" s="2">
        <v>7.7880089999999997</v>
      </c>
      <c r="AR34" s="2">
        <v>7.2417509999999998</v>
      </c>
      <c r="AS34" s="2">
        <v>6.3315530000000004</v>
      </c>
      <c r="AT34" s="2">
        <v>4.5391300000000001</v>
      </c>
      <c r="AU34" s="2">
        <v>4.9799020000000001</v>
      </c>
      <c r="AV34" s="2">
        <v>5.5960359999999998</v>
      </c>
      <c r="AW34" s="2">
        <v>4.0849270000000004</v>
      </c>
      <c r="AX34" s="2">
        <v>4.1983940000000004</v>
      </c>
      <c r="AY34" s="2">
        <v>3.99288</v>
      </c>
      <c r="AZ34" s="2">
        <v>4.2968489999999999</v>
      </c>
      <c r="BA34" s="2">
        <v>4.503679</v>
      </c>
      <c r="BB34" s="2">
        <v>4.0240669999999996</v>
      </c>
      <c r="BC34" s="2">
        <v>4.9024619999999999</v>
      </c>
      <c r="BD34" s="2">
        <v>6.8096560000000004</v>
      </c>
      <c r="BE34" s="2">
        <v>7.0715680000000001</v>
      </c>
      <c r="BF34" s="2">
        <v>9.2230650000000001</v>
      </c>
      <c r="BG34" s="2">
        <v>9.2537819999999993</v>
      </c>
      <c r="BH34" s="2">
        <v>7.0703009999999997</v>
      </c>
    </row>
    <row r="35" spans="1:60" ht="12.75" customHeight="1">
      <c r="A35" s="1" t="s">
        <v>34</v>
      </c>
      <c r="AK35" s="2">
        <v>8.5681069999999995</v>
      </c>
      <c r="AL35" s="2">
        <v>8.5051670000000001</v>
      </c>
      <c r="AM35" s="2">
        <v>9.5972150000000003</v>
      </c>
      <c r="AN35" s="2">
        <v>9.9150779999999994</v>
      </c>
      <c r="AO35" s="2">
        <v>13.315379999999999</v>
      </c>
      <c r="AP35" s="2">
        <v>13.65737</v>
      </c>
      <c r="AQ35" s="2">
        <v>12.972939999999999</v>
      </c>
      <c r="AR35" s="2">
        <v>11.31067</v>
      </c>
      <c r="AS35" s="2">
        <v>10.963039999999999</v>
      </c>
      <c r="AT35" s="2">
        <v>11.94543</v>
      </c>
      <c r="AU35" s="2">
        <v>12.324920000000001</v>
      </c>
      <c r="AV35" s="2">
        <v>12.139659999999999</v>
      </c>
      <c r="AW35" s="2">
        <v>9.4261180000000007</v>
      </c>
      <c r="AX35" s="2">
        <v>7.6626339999999997</v>
      </c>
      <c r="AY35" s="2">
        <v>7.0205349999999997</v>
      </c>
      <c r="AZ35" s="2">
        <v>7.0112870000000003</v>
      </c>
      <c r="BA35" s="2">
        <v>6.0441370000000001</v>
      </c>
      <c r="BB35" s="2">
        <v>5.865621</v>
      </c>
      <c r="BC35" s="2">
        <v>4.984267</v>
      </c>
      <c r="BD35" s="2">
        <v>4.0009459999999999</v>
      </c>
      <c r="BE35" s="2">
        <v>3.6788029999999998</v>
      </c>
      <c r="BF35" s="2">
        <v>3.5320909999999999</v>
      </c>
    </row>
    <row r="36" spans="1:60" ht="12.75" customHeight="1">
      <c r="A36" s="1" t="s">
        <v>35</v>
      </c>
      <c r="X36" s="1">
        <v>23.653690000000001</v>
      </c>
      <c r="AA36" s="2">
        <v>22.822749999999999</v>
      </c>
      <c r="AB36" s="2">
        <v>19.685189999999999</v>
      </c>
      <c r="AC36" s="2">
        <v>20.55433</v>
      </c>
      <c r="AD36" s="2">
        <v>19.13195</v>
      </c>
      <c r="AE36" s="2">
        <v>23.899100000000001</v>
      </c>
      <c r="AF36" s="2">
        <v>21.9392</v>
      </c>
      <c r="AG36" s="2">
        <v>23.487870000000001</v>
      </c>
      <c r="AH36" s="2">
        <v>24.25947</v>
      </c>
      <c r="AI36" s="2">
        <v>18.300039999999999</v>
      </c>
      <c r="AJ36" s="2">
        <v>14.000640000000001</v>
      </c>
      <c r="AK36" s="2">
        <v>18.110399999999998</v>
      </c>
      <c r="AL36" s="2">
        <v>12.103009999999999</v>
      </c>
      <c r="AM36" s="2">
        <v>13.36415</v>
      </c>
      <c r="AS36" s="2">
        <v>11.59463</v>
      </c>
      <c r="AT36" s="2">
        <v>11.765409999999999</v>
      </c>
      <c r="AU36" s="2">
        <v>9.8812390000000008</v>
      </c>
      <c r="AV36" s="2">
        <v>10.254250000000001</v>
      </c>
      <c r="AW36" s="2">
        <v>10.158899999999999</v>
      </c>
      <c r="AX36" s="2">
        <v>6.2631259999999997</v>
      </c>
      <c r="AY36" s="2">
        <v>6.6167309999999997</v>
      </c>
      <c r="AZ36" s="2">
        <v>6.8548280000000004</v>
      </c>
      <c r="BA36" s="2">
        <v>7.173381</v>
      </c>
      <c r="BB36" s="2">
        <v>5.6477820000000003</v>
      </c>
      <c r="BH36" s="2">
        <v>5.5367280000000001</v>
      </c>
    </row>
    <row r="37" spans="1:60" ht="12.75" customHeight="1">
      <c r="A37" s="1" t="s">
        <v>36</v>
      </c>
      <c r="AG37" s="2">
        <v>10.771190000000001</v>
      </c>
      <c r="AH37" s="2">
        <v>8.5943939999999994</v>
      </c>
      <c r="AK37" s="2">
        <v>8.1433029999999995</v>
      </c>
      <c r="AL37" s="2">
        <v>7.9964519999999997</v>
      </c>
      <c r="AM37" s="2">
        <v>7.9856350000000003</v>
      </c>
      <c r="AN37" s="2">
        <v>8.5385399999999994</v>
      </c>
      <c r="AO37" s="2">
        <v>8.9866919999999997</v>
      </c>
      <c r="AP37" s="2">
        <v>8.1433730000000004</v>
      </c>
      <c r="AQ37" s="2">
        <v>10.042870000000001</v>
      </c>
      <c r="AR37" s="2">
        <v>6.2827999999999999</v>
      </c>
      <c r="AS37" s="2">
        <v>5.0370400000000002</v>
      </c>
      <c r="AT37" s="2">
        <v>4.1823360000000003</v>
      </c>
      <c r="AU37" s="2">
        <v>3.9117259999999998</v>
      </c>
      <c r="AV37" s="2">
        <v>4.222162</v>
      </c>
      <c r="AW37" s="2">
        <v>3.5890170000000001</v>
      </c>
      <c r="AX37" s="2">
        <v>2.6975539999999998</v>
      </c>
      <c r="AY37" s="2">
        <v>2.508311</v>
      </c>
      <c r="AZ37" s="2">
        <v>2.6241880000000002</v>
      </c>
      <c r="BA37" s="2">
        <v>2.4985870000000001</v>
      </c>
      <c r="BB37" s="2">
        <v>3.628625</v>
      </c>
      <c r="BC37" s="2">
        <v>3.4852180000000001</v>
      </c>
      <c r="BD37" s="2">
        <v>3.725949</v>
      </c>
      <c r="BE37" s="2">
        <v>2.5066320000000002</v>
      </c>
      <c r="BF37" s="2">
        <v>3.9395790000000002</v>
      </c>
      <c r="BG37" s="2">
        <v>3.71427</v>
      </c>
    </row>
    <row r="38" spans="1:60" ht="12.75" customHeight="1">
      <c r="A38" s="1" t="s">
        <v>37</v>
      </c>
      <c r="AF38" s="2">
        <v>10.49517</v>
      </c>
      <c r="AG38" s="2">
        <v>9.1887589999999992</v>
      </c>
      <c r="AH38" s="2">
        <v>8.7341110000000004</v>
      </c>
      <c r="AI38" s="2">
        <v>6.9724500000000003</v>
      </c>
      <c r="AJ38" s="2">
        <v>7.6405799999999999</v>
      </c>
      <c r="AK38" s="2">
        <v>8.1872430000000005</v>
      </c>
      <c r="AL38" s="2">
        <v>7.6525840000000001</v>
      </c>
      <c r="AM38" s="2">
        <v>9.5557320000000008</v>
      </c>
      <c r="AN38" s="2">
        <v>9.0798839999999998</v>
      </c>
      <c r="AO38" s="2">
        <v>9.6930479999999992</v>
      </c>
      <c r="AP38" s="2">
        <v>11.187849999999999</v>
      </c>
      <c r="AQ38" s="2">
        <v>12.56086</v>
      </c>
      <c r="AR38" s="2">
        <v>8.5349149999999998</v>
      </c>
      <c r="AS38" s="2">
        <v>8.5107130000000009</v>
      </c>
      <c r="AT38" s="2">
        <v>9.1543679999999998</v>
      </c>
      <c r="AU38" s="2">
        <v>7.1039450000000004</v>
      </c>
      <c r="AV38" s="2">
        <v>6.522602</v>
      </c>
      <c r="AW38" s="2">
        <v>4.039669</v>
      </c>
      <c r="AX38" s="2">
        <v>6.8380349999999996</v>
      </c>
      <c r="AY38" s="2">
        <v>4.8865230000000004</v>
      </c>
      <c r="AZ38" s="2">
        <v>4.5543579999999997</v>
      </c>
      <c r="BA38" s="2">
        <v>5.1043779999999996</v>
      </c>
      <c r="BB38" s="2">
        <v>6.1669369999999999</v>
      </c>
      <c r="BC38" s="2">
        <v>4.3743059999999998</v>
      </c>
      <c r="BD38" s="2">
        <v>1.7676989999999999</v>
      </c>
      <c r="BE38" s="2">
        <v>3.8547229999999999</v>
      </c>
      <c r="BF38" s="2">
        <v>3.6173929999999999</v>
      </c>
      <c r="BG38" s="2">
        <v>3.1138590000000002</v>
      </c>
      <c r="BH38" s="2">
        <v>3.8616820000000001</v>
      </c>
    </row>
    <row r="39" spans="1:60" ht="12.75" customHeight="1">
      <c r="A39" s="1" t="s">
        <v>38</v>
      </c>
      <c r="AG39" s="2">
        <v>7.0987799999999996</v>
      </c>
      <c r="AH39" s="2">
        <v>9.0072589999999995</v>
      </c>
      <c r="AK39" s="2">
        <v>7.257104</v>
      </c>
      <c r="AL39" s="2">
        <v>7.4927440000000001</v>
      </c>
      <c r="AM39" s="2">
        <v>6.1151140000000002</v>
      </c>
      <c r="AN39" s="2">
        <v>7.7281089999999999</v>
      </c>
      <c r="AO39" s="2">
        <v>8.2434320000000003</v>
      </c>
      <c r="AP39" s="2">
        <v>7.9232680000000002</v>
      </c>
      <c r="AQ39" s="2">
        <v>10.14974</v>
      </c>
      <c r="AR39" s="2">
        <v>7.8514200000000001</v>
      </c>
      <c r="AS39" s="2">
        <v>6.6604590000000004</v>
      </c>
      <c r="AT39" s="2">
        <v>7.8111100000000002</v>
      </c>
      <c r="AU39" s="2">
        <v>4.9156599999999999</v>
      </c>
      <c r="AV39" s="2">
        <v>6.2991580000000003</v>
      </c>
      <c r="AW39" s="2">
        <v>4.1570049999999998</v>
      </c>
      <c r="AX39" s="2">
        <v>6.6253310000000001</v>
      </c>
      <c r="AY39" s="2">
        <v>5.2315750000000003</v>
      </c>
      <c r="AZ39" s="2">
        <v>4.9370890000000003</v>
      </c>
      <c r="BA39" s="2">
        <v>5.166938</v>
      </c>
      <c r="BB39" s="2">
        <v>4.0480499999999999</v>
      </c>
      <c r="BC39" s="2">
        <v>3.9920770000000001</v>
      </c>
      <c r="BD39" s="2">
        <v>2.2920790000000002</v>
      </c>
      <c r="BE39" s="2">
        <v>6.0441529999999997</v>
      </c>
      <c r="BF39" s="2">
        <v>5.7988879999999998</v>
      </c>
      <c r="BG39" s="2">
        <v>5.9667770000000004</v>
      </c>
      <c r="BH39" s="2">
        <v>3.6432639999999998</v>
      </c>
    </row>
    <row r="40" spans="1:60" ht="12.75" customHeight="1">
      <c r="A40" s="1" t="s">
        <v>39</v>
      </c>
      <c r="AQ40" s="2">
        <v>2.9907910000000002</v>
      </c>
      <c r="AR40" s="2">
        <v>2.3832960000000001</v>
      </c>
      <c r="AS40" s="2">
        <v>3.8304809999999998</v>
      </c>
      <c r="AT40" s="2">
        <v>2.249177</v>
      </c>
      <c r="AU40" s="2">
        <v>2.0629270000000002</v>
      </c>
      <c r="AV40" s="2">
        <v>2.889726</v>
      </c>
      <c r="AW40" s="2">
        <v>2.7559619999999998</v>
      </c>
      <c r="AX40" s="2">
        <v>2.5898720000000002</v>
      </c>
      <c r="AY40" s="2">
        <v>1.7298709999999999</v>
      </c>
      <c r="AZ40" s="2">
        <v>1.7817829999999999</v>
      </c>
      <c r="BA40" s="2">
        <v>1.7898320000000001</v>
      </c>
      <c r="BB40" s="2">
        <v>2.26877</v>
      </c>
      <c r="BC40" s="2">
        <v>1.6440189999999999</v>
      </c>
    </row>
    <row r="41" spans="1:60" ht="12.75" customHeight="1">
      <c r="A41" s="1" t="s">
        <v>40</v>
      </c>
      <c r="M41" s="1">
        <v>8.1483139999999992</v>
      </c>
      <c r="N41" s="1">
        <v>7.9465649999999997</v>
      </c>
      <c r="O41" s="1">
        <v>5.4894639999999999</v>
      </c>
      <c r="P41" s="1">
        <v>5.5385850000000003</v>
      </c>
      <c r="Q41" s="1">
        <v>8.2074359999999995</v>
      </c>
      <c r="R41" s="1">
        <v>3.9172099999999999</v>
      </c>
      <c r="S41" s="1">
        <v>7.1546729999999998</v>
      </c>
      <c r="T41" s="1">
        <v>6.2289620000000001</v>
      </c>
      <c r="U41" s="1">
        <v>5.7640589999999996</v>
      </c>
      <c r="V41" s="3">
        <v>10.011699999999999</v>
      </c>
      <c r="W41" s="1">
        <v>6.1608330000000002</v>
      </c>
      <c r="X41" s="1">
        <v>7.5860779999999997</v>
      </c>
      <c r="Y41" s="2">
        <v>7.5987239999999998</v>
      </c>
      <c r="Z41" s="2">
        <v>7.8600760000000003</v>
      </c>
      <c r="AA41" s="2">
        <v>10.095000000000001</v>
      </c>
      <c r="AB41" s="2">
        <v>6.8242250000000002</v>
      </c>
      <c r="AC41" s="2">
        <v>5.9481770000000003</v>
      </c>
      <c r="AD41" s="2">
        <v>5.1806729999999996</v>
      </c>
      <c r="AE41" s="2">
        <v>9.4243430000000004</v>
      </c>
      <c r="AF41" s="2">
        <v>1.9673050000000001</v>
      </c>
      <c r="AG41" s="2">
        <v>1.564719</v>
      </c>
      <c r="AH41" s="2">
        <v>0.62503779999999998</v>
      </c>
      <c r="AI41" s="2">
        <v>0</v>
      </c>
      <c r="AJ41" s="2">
        <v>0</v>
      </c>
      <c r="AK41" s="2">
        <v>0.60206280000000001</v>
      </c>
      <c r="AL41" s="2">
        <v>1.0316449999999999</v>
      </c>
      <c r="AM41" s="2">
        <v>3.1406200000000002</v>
      </c>
      <c r="AN41" s="2">
        <v>3.6778629999999999</v>
      </c>
      <c r="AO41" s="2">
        <v>3.5497550000000002</v>
      </c>
      <c r="AP41" s="2">
        <v>3.789876</v>
      </c>
      <c r="AQ41" s="2">
        <v>5.5437659999999997</v>
      </c>
      <c r="AR41" s="2">
        <v>2.2249430000000001</v>
      </c>
      <c r="AS41" s="2">
        <v>3.0543399999999998</v>
      </c>
      <c r="AT41" s="2">
        <v>2.322174</v>
      </c>
      <c r="AU41" s="2">
        <v>5.7248469999999996</v>
      </c>
      <c r="AV41" s="2">
        <v>4.1616070000000001</v>
      </c>
      <c r="AW41" s="2">
        <v>6.9153279999999997</v>
      </c>
      <c r="AX41" s="2">
        <v>3.0731579999999998</v>
      </c>
      <c r="AY41" s="2">
        <v>5.0744090000000002</v>
      </c>
      <c r="AZ41" s="2">
        <v>4.7522880000000001</v>
      </c>
      <c r="BA41" s="2">
        <v>4.0067120000000003</v>
      </c>
      <c r="BB41" s="2">
        <v>4.6898439999999999</v>
      </c>
      <c r="BC41" s="2">
        <v>3.6659310000000001</v>
      </c>
      <c r="BD41" s="2">
        <v>3.0703170000000002</v>
      </c>
      <c r="BE41" s="2">
        <v>2.89941</v>
      </c>
      <c r="BF41" s="2">
        <v>1.9921979999999999</v>
      </c>
      <c r="BG41" s="2">
        <v>3.9418030000000002</v>
      </c>
      <c r="BH41" s="2">
        <v>1.6760889999999999</v>
      </c>
    </row>
    <row r="42" spans="1:60" ht="12.75" customHeight="1">
      <c r="A42" s="1" t="s">
        <v>41</v>
      </c>
      <c r="G42" s="1">
        <v>1.0605929999999999</v>
      </c>
      <c r="H42" s="1">
        <v>1.1944440000000001</v>
      </c>
      <c r="I42" s="1">
        <v>1.386657</v>
      </c>
      <c r="J42" s="1">
        <v>1.5756209999999999</v>
      </c>
      <c r="K42" s="1">
        <v>1.6656359999999999</v>
      </c>
      <c r="L42" s="1">
        <v>1.522959</v>
      </c>
      <c r="M42" s="1">
        <v>1.4794229999999999</v>
      </c>
      <c r="N42" s="1">
        <v>1.476834</v>
      </c>
      <c r="O42" s="1">
        <v>2.8787850000000001</v>
      </c>
      <c r="P42" s="1">
        <v>3.2852809999999999</v>
      </c>
      <c r="Q42" s="1">
        <v>3.0383</v>
      </c>
      <c r="R42" s="1">
        <v>3.1686000000000001</v>
      </c>
      <c r="S42" s="1">
        <v>2.8879589999999999</v>
      </c>
      <c r="T42" s="1">
        <v>3.2562150000000001</v>
      </c>
      <c r="U42" s="1">
        <v>2.7284619999999999</v>
      </c>
      <c r="V42" s="1">
        <v>3.1286360000000002</v>
      </c>
      <c r="W42" s="1">
        <v>3.6851080000000001</v>
      </c>
      <c r="X42" s="1">
        <v>3.622706</v>
      </c>
      <c r="Y42" s="2">
        <v>3.4503509999999999</v>
      </c>
      <c r="Z42" s="2">
        <v>6.7180939999999998</v>
      </c>
      <c r="AA42" s="2">
        <v>7.4665530000000002</v>
      </c>
      <c r="AB42" s="2">
        <v>8.3102049999999998</v>
      </c>
      <c r="AC42" s="2">
        <v>9.1348389999999995</v>
      </c>
      <c r="AD42" s="2">
        <v>8.9292060000000006</v>
      </c>
      <c r="AE42" s="2">
        <v>9.0194980000000005</v>
      </c>
      <c r="AF42" s="2">
        <v>8.9458800000000007</v>
      </c>
      <c r="AG42" s="2">
        <v>9.7654150000000008</v>
      </c>
      <c r="AH42" s="2">
        <v>8.3458930000000002</v>
      </c>
      <c r="AI42" s="2">
        <v>6.8573040000000001</v>
      </c>
      <c r="AJ42" s="2">
        <v>6.7668670000000004</v>
      </c>
      <c r="AK42" s="2">
        <v>6.0531180000000004</v>
      </c>
      <c r="AL42" s="2">
        <v>5.9337549999999997</v>
      </c>
      <c r="AM42" s="2">
        <v>6.1822749999999997</v>
      </c>
      <c r="AN42" s="2">
        <v>5.904026</v>
      </c>
      <c r="AO42" s="2">
        <v>6.518713</v>
      </c>
      <c r="AP42" s="2">
        <v>6.2275200000000002</v>
      </c>
      <c r="AQ42" s="2">
        <v>6.190766</v>
      </c>
      <c r="AR42" s="2">
        <v>5.7030529999999997</v>
      </c>
      <c r="AS42" s="2">
        <v>6.0136969999999996</v>
      </c>
      <c r="AT42" s="2">
        <v>5.3322729999999998</v>
      </c>
      <c r="AU42" s="2">
        <v>5.2504419999999996</v>
      </c>
      <c r="AV42" s="2">
        <v>5.062703</v>
      </c>
      <c r="AW42" s="2">
        <v>5.5425610000000001</v>
      </c>
      <c r="AX42" s="2">
        <v>3.8352270000000002</v>
      </c>
      <c r="AY42" s="2">
        <v>4.0612329999999996</v>
      </c>
      <c r="AZ42" s="2">
        <v>3.3662420000000002</v>
      </c>
      <c r="BA42" s="2">
        <v>3.5549590000000002</v>
      </c>
      <c r="BB42" s="2">
        <v>3.8582930000000002</v>
      </c>
      <c r="BC42" s="2">
        <v>3.587818</v>
      </c>
      <c r="BD42" s="2">
        <v>3.4512049999999999</v>
      </c>
      <c r="BE42" s="2">
        <v>3.5192869999999998</v>
      </c>
      <c r="BF42" s="2">
        <v>3.9560749999999998</v>
      </c>
      <c r="BG42" s="2">
        <v>3.2670020000000002</v>
      </c>
    </row>
    <row r="43" spans="1:60" ht="12.75" customHeight="1">
      <c r="A43" s="1" t="s">
        <v>42</v>
      </c>
      <c r="AG43" s="2">
        <v>11.685919999999999</v>
      </c>
      <c r="AH43" s="2">
        <v>12.847390000000001</v>
      </c>
      <c r="AK43" s="2">
        <v>9.4531010000000002</v>
      </c>
      <c r="AL43" s="2">
        <v>10.18069</v>
      </c>
      <c r="AM43" s="2">
        <v>8.9063800000000004</v>
      </c>
      <c r="AN43" s="2">
        <v>8.1930110000000003</v>
      </c>
      <c r="AO43" s="2">
        <v>11.30585</v>
      </c>
      <c r="AP43" s="2">
        <v>9.6305239999999994</v>
      </c>
      <c r="AQ43" s="2">
        <v>8.1085410000000007</v>
      </c>
      <c r="AR43" s="2">
        <v>8.2566819999999996</v>
      </c>
      <c r="AS43" s="2">
        <v>5.9992039999999998</v>
      </c>
      <c r="AT43" s="2">
        <v>6.229946</v>
      </c>
      <c r="AU43" s="2">
        <v>6.3196960000000004</v>
      </c>
      <c r="AV43" s="2">
        <v>7.3951669999999998</v>
      </c>
      <c r="AW43" s="2">
        <v>7.4146390000000002</v>
      </c>
      <c r="AX43" s="2">
        <v>4.7368030000000001</v>
      </c>
      <c r="AY43" s="2">
        <v>4.3817519999999996</v>
      </c>
      <c r="AZ43" s="2">
        <v>4.3997780000000004</v>
      </c>
      <c r="BA43" s="2">
        <v>6.484235</v>
      </c>
      <c r="BB43" s="2">
        <v>5.5856979999999998</v>
      </c>
      <c r="BC43" s="2">
        <v>4.2269019999999999</v>
      </c>
      <c r="BD43" s="2">
        <v>4.6286110000000003</v>
      </c>
      <c r="BE43" s="2">
        <v>4.679278</v>
      </c>
      <c r="BF43" s="2">
        <v>3.0771769999999998</v>
      </c>
      <c r="BG43" s="2">
        <v>4.3541910000000001</v>
      </c>
      <c r="BH43" s="2">
        <v>3.8961990000000002</v>
      </c>
    </row>
    <row r="44" spans="1:60" ht="12.75" customHeight="1">
      <c r="A44" s="1" t="s">
        <v>43</v>
      </c>
      <c r="B44" s="1">
        <v>7.3941790000000003</v>
      </c>
      <c r="C44" s="1">
        <v>7.7858660000000004</v>
      </c>
      <c r="D44" s="1">
        <v>8.0358199999999993</v>
      </c>
      <c r="E44" s="1">
        <v>8.3447139999999997</v>
      </c>
      <c r="F44" s="1">
        <v>7.8658570000000001</v>
      </c>
      <c r="G44" s="1">
        <v>8.1571899999999999</v>
      </c>
      <c r="H44" s="1">
        <v>9.0514670000000006</v>
      </c>
      <c r="I44" s="1">
        <v>9.186382</v>
      </c>
      <c r="J44" s="1">
        <v>8.7446730000000006</v>
      </c>
      <c r="K44" s="1">
        <v>9.5887890000000002</v>
      </c>
      <c r="L44" s="1">
        <v>9.9671690000000002</v>
      </c>
      <c r="M44" s="1">
        <v>8.8936089999999997</v>
      </c>
      <c r="N44" s="1">
        <v>10.11462</v>
      </c>
      <c r="O44" s="1">
        <v>9.8584370000000003</v>
      </c>
      <c r="P44" s="1">
        <v>11.07654</v>
      </c>
      <c r="Q44" s="1">
        <v>10.75456</v>
      </c>
      <c r="R44" s="1">
        <v>11.081899999999999</v>
      </c>
      <c r="S44" s="1">
        <v>12.243359999999999</v>
      </c>
      <c r="T44" s="1">
        <v>11.91588</v>
      </c>
      <c r="U44" s="1">
        <v>13.010109999999999</v>
      </c>
      <c r="V44" s="1">
        <v>12.63402</v>
      </c>
      <c r="W44" s="1">
        <v>12.426740000000001</v>
      </c>
      <c r="X44" s="1">
        <v>12.34057</v>
      </c>
      <c r="Y44" s="2">
        <v>9.782159</v>
      </c>
      <c r="Z44" s="2">
        <v>8.6557879999999994</v>
      </c>
      <c r="AA44" s="2">
        <v>8.6953840000000007</v>
      </c>
      <c r="AB44" s="2">
        <v>8.6884700000000006</v>
      </c>
      <c r="AC44" s="2">
        <v>8.4391280000000002</v>
      </c>
      <c r="AD44" s="2">
        <v>8.1172769999999996</v>
      </c>
      <c r="AE44" s="2">
        <v>5.7985280000000001</v>
      </c>
      <c r="AF44" s="2">
        <v>5.9231439999999997</v>
      </c>
      <c r="AG44" s="2">
        <v>5.4624379999999997</v>
      </c>
      <c r="AH44" s="2">
        <v>5.5189690000000002</v>
      </c>
      <c r="AI44" s="2">
        <v>5.8031050000000004</v>
      </c>
      <c r="AJ44" s="2">
        <v>4.446485</v>
      </c>
      <c r="AK44" s="2">
        <v>3.4809580000000002</v>
      </c>
      <c r="AL44" s="2">
        <v>3.3500130000000001</v>
      </c>
      <c r="AM44" s="2">
        <v>4.3423179999999997</v>
      </c>
      <c r="AN44" s="2">
        <v>3.389859</v>
      </c>
      <c r="AO44" s="2">
        <v>4.1242910000000004</v>
      </c>
      <c r="AP44" s="2">
        <v>3.7119800000000001</v>
      </c>
      <c r="AQ44" s="2">
        <v>3.068778</v>
      </c>
      <c r="AR44" s="2">
        <v>3.1116790000000001</v>
      </c>
      <c r="AS44" s="2">
        <v>3.1934849999999999</v>
      </c>
      <c r="AT44" s="2">
        <v>2.9682379999999999</v>
      </c>
      <c r="AU44" s="2">
        <v>2.521169</v>
      </c>
      <c r="AV44" s="2">
        <v>2.3510049999999998</v>
      </c>
      <c r="AW44" s="2">
        <v>2.1483680000000001</v>
      </c>
      <c r="AX44" s="2">
        <v>1.491743</v>
      </c>
      <c r="AY44" s="2">
        <v>2.4908229999999998</v>
      </c>
      <c r="AZ44" s="2">
        <v>1.821739</v>
      </c>
      <c r="BA44" s="2">
        <v>1.50505</v>
      </c>
      <c r="BB44" s="2">
        <v>1.222756</v>
      </c>
      <c r="BC44" s="2">
        <v>1.9892939999999999</v>
      </c>
      <c r="BD44" s="2">
        <v>1.149686</v>
      </c>
      <c r="BE44" s="2">
        <v>0.9249868</v>
      </c>
      <c r="BF44" s="2">
        <v>1.176148</v>
      </c>
      <c r="BG44" s="2">
        <v>1.1050800000000001</v>
      </c>
      <c r="BH44" s="2">
        <v>0.85545179999999998</v>
      </c>
    </row>
    <row r="45" spans="1:60" ht="12.75" customHeight="1">
      <c r="A45" s="1" t="s">
        <v>44</v>
      </c>
      <c r="B45" s="1">
        <v>3.6857160000000002</v>
      </c>
      <c r="C45" s="1">
        <v>5.260554</v>
      </c>
      <c r="D45" s="1">
        <v>6.0733949999999997</v>
      </c>
      <c r="E45" s="1">
        <v>5.5638240000000003</v>
      </c>
      <c r="F45" s="1">
        <v>6.36409</v>
      </c>
      <c r="G45" s="1">
        <v>7.7934000000000001</v>
      </c>
      <c r="H45" s="1">
        <v>6.1883670000000004</v>
      </c>
      <c r="I45" s="1">
        <v>5.2657080000000001</v>
      </c>
      <c r="J45" s="1">
        <v>6.8184209999999998</v>
      </c>
      <c r="K45" s="1">
        <v>3.7352910000000001</v>
      </c>
      <c r="L45" s="1">
        <v>6.746899</v>
      </c>
      <c r="M45" s="1">
        <v>7.3454860000000002</v>
      </c>
      <c r="N45" s="1">
        <v>7.3796889999999999</v>
      </c>
      <c r="O45" s="1">
        <v>7.2728010000000003</v>
      </c>
      <c r="P45" s="1">
        <v>7.5214259999999999</v>
      </c>
      <c r="Q45" s="1">
        <v>7.6580199999999996</v>
      </c>
      <c r="R45" s="1">
        <v>7.5972580000000001</v>
      </c>
      <c r="S45" s="1">
        <v>9.4395120000000006</v>
      </c>
      <c r="T45" s="1">
        <v>8.0509629999999994</v>
      </c>
      <c r="U45" s="1">
        <v>7.3346460000000002</v>
      </c>
      <c r="V45" s="1">
        <v>8.8411690000000007</v>
      </c>
      <c r="W45" s="1">
        <v>10.67712</v>
      </c>
      <c r="X45" s="1">
        <v>10.319000000000001</v>
      </c>
      <c r="Y45" s="2">
        <v>9.4028899999999993</v>
      </c>
      <c r="Z45" s="2">
        <v>11.57513</v>
      </c>
      <c r="AA45" s="2">
        <v>10.16165</v>
      </c>
      <c r="AB45" s="2">
        <v>7.4801310000000001</v>
      </c>
      <c r="AC45" s="2">
        <v>9.1012989999999991</v>
      </c>
      <c r="AD45" s="2">
        <v>8.1470500000000001</v>
      </c>
      <c r="AE45" s="2">
        <v>8.3530169999999995</v>
      </c>
      <c r="AF45" s="2">
        <v>8.3299380000000003</v>
      </c>
      <c r="AG45" s="2">
        <v>7.3222310000000004</v>
      </c>
      <c r="AH45" s="2">
        <v>7.7485330000000001</v>
      </c>
      <c r="AI45" s="2">
        <v>6.7641999999999998</v>
      </c>
      <c r="AJ45" s="2">
        <v>8.2497059999999998</v>
      </c>
      <c r="AK45" s="2">
        <v>8.3421540000000007</v>
      </c>
      <c r="AL45" s="2">
        <v>7.9600400000000002</v>
      </c>
      <c r="AM45" s="2">
        <v>8.7542030000000004</v>
      </c>
      <c r="AN45" s="2">
        <v>5.2903159999999998</v>
      </c>
      <c r="AO45" s="2">
        <v>6.8420370000000004</v>
      </c>
      <c r="AP45" s="2">
        <v>6.9460420000000003</v>
      </c>
      <c r="AQ45" s="2">
        <v>6.842174</v>
      </c>
      <c r="AR45" s="2">
        <v>6.663176</v>
      </c>
      <c r="AS45" s="2">
        <v>4.9419259999999996</v>
      </c>
      <c r="AT45" s="2">
        <v>5.2549289999999997</v>
      </c>
      <c r="AU45" s="2">
        <v>6.5872609999999998</v>
      </c>
      <c r="AV45" s="2">
        <v>5.7482530000000001</v>
      </c>
      <c r="AW45" s="2">
        <v>4.9527239999999999</v>
      </c>
      <c r="AX45" s="2">
        <v>6.0592949999999997</v>
      </c>
      <c r="AY45" s="2">
        <v>3.414949</v>
      </c>
      <c r="AZ45" s="2">
        <v>4.100905</v>
      </c>
      <c r="BA45" s="2">
        <v>3.170391</v>
      </c>
      <c r="BB45" s="2">
        <v>3.7176619999999998</v>
      </c>
      <c r="BC45" s="2">
        <v>3.049534</v>
      </c>
      <c r="BD45" s="2">
        <v>2.0749050000000002</v>
      </c>
      <c r="BE45" s="2">
        <v>3.2446380000000001</v>
      </c>
      <c r="BF45" s="2">
        <v>2.700755</v>
      </c>
    </row>
    <row r="46" spans="1:60" ht="12.75" customHeight="1">
      <c r="A46" s="1" t="s">
        <v>45</v>
      </c>
      <c r="C46" s="1">
        <v>7.2272600000000002</v>
      </c>
      <c r="D46" s="1">
        <v>6.9316329999999997</v>
      </c>
      <c r="E46" s="1">
        <v>6.5675520000000001</v>
      </c>
      <c r="F46" s="1">
        <v>6.1319109999999997</v>
      </c>
      <c r="G46" s="1">
        <v>7.7454299999999998</v>
      </c>
      <c r="H46" s="1">
        <v>8.9909060000000007</v>
      </c>
      <c r="I46" s="1">
        <v>7.6563100000000004</v>
      </c>
      <c r="J46" s="1">
        <v>7.0512509999999997</v>
      </c>
      <c r="K46" s="1">
        <v>8.7720090000000006</v>
      </c>
      <c r="L46" s="1">
        <v>6.057124</v>
      </c>
      <c r="M46" s="1">
        <v>8.2562329999999999</v>
      </c>
      <c r="N46" s="1">
        <v>7.3951339999999997</v>
      </c>
      <c r="O46" s="1">
        <v>7.2989819999999996</v>
      </c>
      <c r="P46" s="1">
        <v>9.2598769999999995</v>
      </c>
      <c r="Q46" s="1">
        <v>10.52758</v>
      </c>
      <c r="R46" s="1">
        <v>9.5988830000000007</v>
      </c>
      <c r="S46" s="1">
        <v>9.5326319999999996</v>
      </c>
      <c r="T46" s="1">
        <v>9.9174000000000007</v>
      </c>
      <c r="U46" s="1">
        <v>11.04363</v>
      </c>
      <c r="V46" s="1">
        <v>10.624840000000001</v>
      </c>
      <c r="W46" s="1">
        <v>9.1287029999999998</v>
      </c>
      <c r="X46" s="1">
        <v>6.7025290000000002</v>
      </c>
      <c r="Y46" s="2">
        <v>10.050319999999999</v>
      </c>
      <c r="Z46" s="2">
        <v>7.6275050000000002</v>
      </c>
      <c r="AA46" s="2">
        <v>9.3606479999999994</v>
      </c>
      <c r="AB46" s="2">
        <v>7.1462000000000003</v>
      </c>
      <c r="AC46" s="2">
        <v>7.9732690000000002</v>
      </c>
      <c r="AD46" s="2">
        <v>6.76614</v>
      </c>
      <c r="AE46" s="2">
        <v>6.1068910000000001</v>
      </c>
      <c r="AF46" s="2">
        <v>4.2791779999999999</v>
      </c>
      <c r="AG46" s="2">
        <v>5.0532310000000003</v>
      </c>
      <c r="AH46" s="2">
        <v>4.9693430000000003</v>
      </c>
      <c r="AI46" s="2">
        <v>4.2660030000000004</v>
      </c>
      <c r="AJ46" s="2">
        <v>4.1601520000000001</v>
      </c>
      <c r="AK46" s="2">
        <v>3.8639290000000002</v>
      </c>
      <c r="AL46" s="2">
        <v>5.3814979999999997</v>
      </c>
      <c r="AM46" s="2">
        <v>3.2345730000000001</v>
      </c>
      <c r="AN46" s="2">
        <v>2.923127</v>
      </c>
      <c r="AO46" s="2">
        <v>3.514805</v>
      </c>
      <c r="AP46" s="2">
        <v>1.978583</v>
      </c>
      <c r="AQ46" s="2">
        <v>2.9639929999999999</v>
      </c>
      <c r="AR46" s="2">
        <v>1.976629</v>
      </c>
      <c r="AS46" s="2">
        <v>2.4321839999999999</v>
      </c>
      <c r="AT46" s="2">
        <v>2.0789399999999998</v>
      </c>
      <c r="AU46" s="2">
        <v>2.1735139999999999</v>
      </c>
      <c r="AV46" s="2">
        <v>1.7529859999999999</v>
      </c>
      <c r="AW46" s="2">
        <v>2.1424650000000001</v>
      </c>
      <c r="AX46" s="2">
        <v>1.949884</v>
      </c>
      <c r="AY46" s="2">
        <v>2.2640959999999999</v>
      </c>
      <c r="AZ46" s="2">
        <v>1.9875259999999999</v>
      </c>
      <c r="BA46" s="2">
        <v>0.66031790000000001</v>
      </c>
      <c r="BB46" s="2">
        <v>1.6414249999999999</v>
      </c>
      <c r="BC46" s="2">
        <v>2.0899139999999998</v>
      </c>
      <c r="BD46" s="2">
        <v>0.98754609999999998</v>
      </c>
      <c r="BE46" s="2">
        <v>0.79103009999999996</v>
      </c>
      <c r="BF46" s="2">
        <v>0.89911350000000001</v>
      </c>
      <c r="BG46" s="2">
        <v>0.97267110000000001</v>
      </c>
    </row>
    <row r="47" spans="1:60" ht="12.75" customHeight="1">
      <c r="A47" s="1" t="s">
        <v>46</v>
      </c>
      <c r="AJ47" s="2">
        <v>4.1507990000000001</v>
      </c>
      <c r="AK47" s="2">
        <v>4.7032990000000003</v>
      </c>
      <c r="AL47" s="2">
        <v>4.1139190000000001</v>
      </c>
      <c r="AM47" s="2">
        <v>4.5054879999999997</v>
      </c>
      <c r="AN47" s="2">
        <v>4.9840429999999998</v>
      </c>
      <c r="AO47" s="2">
        <v>3.6905160000000001</v>
      </c>
      <c r="AV47" s="2">
        <v>4.7723880000000003</v>
      </c>
      <c r="AW47" s="2">
        <v>3.9952990000000002</v>
      </c>
      <c r="AX47" s="2">
        <v>4.3643159999999996</v>
      </c>
      <c r="AY47" s="2">
        <v>4.2036449999999999</v>
      </c>
      <c r="AZ47" s="2">
        <v>3.4543550000000001</v>
      </c>
      <c r="BA47" s="2">
        <v>3.1639360000000001</v>
      </c>
      <c r="BB47" s="2">
        <v>4.1679240000000002</v>
      </c>
      <c r="BC47" s="2">
        <v>2.813447</v>
      </c>
      <c r="BD47" s="2">
        <v>2.1710470000000002</v>
      </c>
      <c r="BF47" s="2">
        <v>3.2348400000000002</v>
      </c>
    </row>
    <row r="48" spans="1:60" ht="12.75" customHeight="1">
      <c r="A48" s="1" t="s">
        <v>47</v>
      </c>
      <c r="AT48" s="2">
        <v>3.078147</v>
      </c>
      <c r="AU48" s="2">
        <v>2.7007379999999999</v>
      </c>
      <c r="AV48" s="2">
        <v>2.6891509999999998</v>
      </c>
      <c r="AW48" s="2">
        <v>3.0698449999999999</v>
      </c>
      <c r="AX48" s="2">
        <v>3.3485109999999998</v>
      </c>
      <c r="AY48" s="2">
        <v>3.1655920000000002</v>
      </c>
      <c r="AZ48" s="2">
        <v>2.0207350000000002</v>
      </c>
      <c r="BA48" s="2">
        <v>3.3960189999999999</v>
      </c>
      <c r="BB48" s="2">
        <v>1.6418619999999999</v>
      </c>
      <c r="BC48" s="2">
        <v>2.6908150000000002</v>
      </c>
      <c r="BD48" s="2">
        <v>2.4171830000000001</v>
      </c>
      <c r="BE48" s="2">
        <v>2.9996420000000001</v>
      </c>
      <c r="BF48" s="2">
        <v>2.1884160000000001</v>
      </c>
    </row>
    <row r="49" spans="1:60" ht="12.75" customHeight="1">
      <c r="A49" s="1" t="s">
        <v>48</v>
      </c>
      <c r="AR49" s="2">
        <v>2.7401200000000001</v>
      </c>
      <c r="AS49" s="2">
        <v>3.2472780000000001</v>
      </c>
      <c r="AW49" s="2">
        <v>3.643141</v>
      </c>
      <c r="AX49" s="2">
        <v>3.3802080000000001</v>
      </c>
      <c r="AY49" s="2">
        <v>3.3326579999999999</v>
      </c>
      <c r="AZ49" s="2">
        <v>3.2686579999999998</v>
      </c>
      <c r="BA49" s="2">
        <v>3.3221530000000001</v>
      </c>
      <c r="BB49" s="2">
        <v>3.2679840000000002</v>
      </c>
      <c r="BC49" s="2">
        <v>3.0267249999999999</v>
      </c>
    </row>
    <row r="50" spans="1:60" ht="12.75" customHeight="1">
      <c r="A50" s="1" t="s">
        <v>49</v>
      </c>
      <c r="K50" s="1">
        <v>2.2207340000000002</v>
      </c>
      <c r="L50" s="1">
        <v>2.372687</v>
      </c>
      <c r="M50" s="1">
        <v>3.513287</v>
      </c>
      <c r="N50" s="1">
        <v>3.0802299999999998</v>
      </c>
      <c r="O50" s="1">
        <v>2.9420670000000002</v>
      </c>
      <c r="P50" s="1">
        <v>3.3378999999999999</v>
      </c>
      <c r="Q50" s="1">
        <v>3.956925</v>
      </c>
      <c r="R50" s="1">
        <v>4.1744810000000001</v>
      </c>
      <c r="S50" s="1">
        <v>4.5496860000000003</v>
      </c>
      <c r="T50" s="1">
        <v>5.1055849999999996</v>
      </c>
      <c r="U50" s="1">
        <v>5.1103379999999996</v>
      </c>
      <c r="V50" s="3">
        <v>5.0351910000000002</v>
      </c>
      <c r="W50" s="1">
        <v>5.9115710000000004</v>
      </c>
      <c r="AI50" s="2">
        <v>5.4324110000000001</v>
      </c>
      <c r="AJ50" s="2">
        <v>4.919937</v>
      </c>
      <c r="AK50" s="2">
        <v>4.7842250000000002</v>
      </c>
      <c r="AL50" s="2">
        <v>4.6808880000000004</v>
      </c>
      <c r="AM50" s="2">
        <v>4.1455190000000002</v>
      </c>
      <c r="AN50" s="2">
        <v>4.2083149999999998</v>
      </c>
      <c r="AO50" s="2">
        <v>5.7419260000000003</v>
      </c>
      <c r="AP50" s="2">
        <v>5.7840780000000001</v>
      </c>
      <c r="AQ50" s="2">
        <v>6.0339229999999997</v>
      </c>
      <c r="AR50" s="2">
        <v>5.331518</v>
      </c>
      <c r="AS50" s="2">
        <v>5.0445690000000001</v>
      </c>
      <c r="AT50" s="2">
        <v>4.5165819999999997</v>
      </c>
      <c r="AU50" s="2">
        <v>4.9893900000000002</v>
      </c>
      <c r="AV50" s="2">
        <v>4.6850339999999999</v>
      </c>
      <c r="AY50" s="2">
        <v>3.8850989999999999</v>
      </c>
      <c r="AZ50" s="2">
        <v>3.202245</v>
      </c>
      <c r="BA50" s="2">
        <v>3.420604</v>
      </c>
      <c r="BB50" s="2">
        <v>3.4883549999999999</v>
      </c>
      <c r="BC50" s="2">
        <v>3.1633369999999998</v>
      </c>
      <c r="BD50" s="2">
        <v>3.4673929999999999</v>
      </c>
      <c r="BE50" s="2">
        <v>2.7394280000000002</v>
      </c>
      <c r="BF50" s="2">
        <v>2.359693</v>
      </c>
      <c r="BG50" s="2">
        <v>2.713422</v>
      </c>
      <c r="BH50" s="2">
        <v>2.5334189999999999</v>
      </c>
    </row>
    <row r="51" spans="1:60" ht="12.75" customHeight="1">
      <c r="A51" s="1" t="s">
        <v>50</v>
      </c>
      <c r="G51" s="1">
        <v>5.2403380000000004</v>
      </c>
      <c r="H51" s="1">
        <v>4.9107649999999996</v>
      </c>
      <c r="I51" s="1">
        <v>4.6074989999999998</v>
      </c>
      <c r="J51" s="1">
        <v>4.8694309999999996</v>
      </c>
      <c r="K51" s="1">
        <v>6.4605730000000001</v>
      </c>
      <c r="L51" s="1">
        <v>6.1961029999999999</v>
      </c>
      <c r="M51" s="1">
        <v>7.3226719999999998</v>
      </c>
      <c r="N51" s="1">
        <v>6.2727649999999997</v>
      </c>
      <c r="O51" s="1">
        <v>6.5915059999999999</v>
      </c>
      <c r="P51" s="1">
        <v>8.2278590000000005</v>
      </c>
      <c r="Q51" s="1">
        <v>8.2787970000000008</v>
      </c>
      <c r="R51" s="1">
        <v>8.8167349999999995</v>
      </c>
      <c r="S51" s="1">
        <v>8.358784</v>
      </c>
      <c r="T51" s="1">
        <v>8.665457</v>
      </c>
      <c r="U51" s="1">
        <v>9.6003129999999999</v>
      </c>
      <c r="V51" s="1">
        <v>10.804500000000001</v>
      </c>
      <c r="W51" s="1">
        <v>12.965009999999999</v>
      </c>
      <c r="X51" s="1">
        <v>12.474220000000001</v>
      </c>
      <c r="Y51" s="2">
        <v>13.03265</v>
      </c>
      <c r="Z51" s="2">
        <v>13.6837</v>
      </c>
      <c r="AA51" s="2">
        <v>13.478400000000001</v>
      </c>
      <c r="AB51" s="2">
        <v>14.124090000000001</v>
      </c>
      <c r="AC51" s="2">
        <v>11.17775</v>
      </c>
      <c r="AD51" s="2">
        <v>11.365360000000001</v>
      </c>
      <c r="AE51" s="2">
        <v>12.21269</v>
      </c>
      <c r="AF51" s="2">
        <v>12.12318</v>
      </c>
      <c r="AG51" s="2">
        <v>12.74563</v>
      </c>
      <c r="AH51" s="2">
        <v>12.61509</v>
      </c>
      <c r="AI51" s="2">
        <v>11.9724</v>
      </c>
      <c r="AJ51" s="2">
        <v>10.126110000000001</v>
      </c>
      <c r="AK51" s="2">
        <v>8.9001619999999999</v>
      </c>
      <c r="AL51" s="2">
        <v>9.9048599999999993</v>
      </c>
      <c r="AM51" s="2">
        <v>9.4544060000000005</v>
      </c>
      <c r="AN51" s="2">
        <v>8.6478009999999994</v>
      </c>
      <c r="AO51" s="2">
        <v>7.3723729999999996</v>
      </c>
      <c r="AP51" s="2">
        <v>8.3893299999999993</v>
      </c>
      <c r="AQ51" s="2">
        <v>9.7374530000000004</v>
      </c>
      <c r="AR51" s="2">
        <v>8.4795549999999995</v>
      </c>
      <c r="AS51" s="2">
        <v>7.4010639999999999</v>
      </c>
      <c r="AT51" s="2">
        <v>6.8005139999999997</v>
      </c>
      <c r="AU51" s="2">
        <v>7.8881230000000002</v>
      </c>
      <c r="AV51" s="2">
        <v>6.6030490000000004</v>
      </c>
      <c r="AW51" s="2">
        <v>6.4055410000000004</v>
      </c>
      <c r="AX51" s="2">
        <v>5.3940950000000001</v>
      </c>
      <c r="AY51" s="2">
        <v>3.8309150000000001</v>
      </c>
      <c r="AZ51" s="2">
        <v>2.9574750000000001</v>
      </c>
      <c r="BA51" s="2">
        <v>4.420693</v>
      </c>
      <c r="BB51" s="2">
        <v>5.506723</v>
      </c>
      <c r="BC51" s="2">
        <v>4.3458199999999998</v>
      </c>
    </row>
    <row r="52" spans="1:60" ht="12.75" customHeight="1">
      <c r="A52" s="1" t="s">
        <v>51</v>
      </c>
      <c r="AO52" s="2">
        <v>5.9537269999999998</v>
      </c>
      <c r="AP52" s="2">
        <v>10.4946</v>
      </c>
      <c r="AQ52" s="2">
        <v>8.7493440000000007</v>
      </c>
      <c r="AR52" s="2">
        <v>7.2151389999999997</v>
      </c>
      <c r="AS52" s="2">
        <v>7.6019569999999996</v>
      </c>
      <c r="AT52" s="2">
        <v>8.691948</v>
      </c>
      <c r="AU52" s="2">
        <v>8.4120819999999998</v>
      </c>
      <c r="AV52" s="2">
        <v>8.3141929999999995</v>
      </c>
      <c r="AW52" s="2">
        <v>6.7138150000000003</v>
      </c>
      <c r="AX52" s="2">
        <v>7.7529060000000003</v>
      </c>
      <c r="AY52" s="2">
        <v>5.5421839999999998</v>
      </c>
      <c r="AZ52" s="2">
        <v>4.8245180000000003</v>
      </c>
      <c r="BA52" s="2">
        <v>4.9062000000000001</v>
      </c>
      <c r="BB52" s="2">
        <v>4.59734</v>
      </c>
      <c r="BC52" s="2">
        <v>3.2736139999999998</v>
      </c>
      <c r="BD52" s="2">
        <v>4.6099319999999997</v>
      </c>
      <c r="BE52" s="2">
        <v>3.920671</v>
      </c>
      <c r="BF52" s="2">
        <v>4.197648</v>
      </c>
      <c r="BG52" s="2">
        <v>3.5042870000000002</v>
      </c>
      <c r="BH52" s="2">
        <v>3.785148</v>
      </c>
    </row>
    <row r="53" spans="1:60" ht="12.75" customHeight="1">
      <c r="A53" s="1" t="s">
        <v>52</v>
      </c>
      <c r="AF53" s="2">
        <v>6.2362260000000003</v>
      </c>
      <c r="AG53" s="2">
        <v>6.9494309999999997</v>
      </c>
      <c r="AH53" s="2">
        <v>6.516794</v>
      </c>
      <c r="AI53" s="2">
        <v>6.1410790000000004</v>
      </c>
      <c r="AJ53" s="2">
        <v>5.7319230000000001</v>
      </c>
      <c r="AK53" s="2">
        <v>5.4779059999999999</v>
      </c>
      <c r="AL53" s="2">
        <v>5.5431400000000002</v>
      </c>
      <c r="AM53" s="2">
        <v>5.2214169999999998</v>
      </c>
      <c r="AN53" s="2">
        <v>6.2359689999999999</v>
      </c>
      <c r="AO53" s="2">
        <v>6.9451840000000002</v>
      </c>
      <c r="AP53" s="2">
        <v>7.7024439999999998</v>
      </c>
      <c r="AQ53" s="2">
        <v>7.9488529999999997</v>
      </c>
      <c r="AR53" s="2">
        <v>7.5984790000000002</v>
      </c>
      <c r="AS53" s="2">
        <v>7.5301390000000001</v>
      </c>
      <c r="AT53" s="2">
        <v>6.9973089999999996</v>
      </c>
      <c r="AU53" s="2">
        <v>6.4117749999999996</v>
      </c>
      <c r="AV53" s="2">
        <v>5.7593170000000002</v>
      </c>
      <c r="AW53" s="2">
        <v>5.3252540000000002</v>
      </c>
      <c r="AX53" s="2">
        <v>5.489744</v>
      </c>
      <c r="AY53" s="2">
        <v>6.567736</v>
      </c>
      <c r="AZ53" s="2">
        <v>6.2560450000000003</v>
      </c>
      <c r="BA53" s="2">
        <v>6.7284829999999998</v>
      </c>
      <c r="BB53" s="2">
        <v>6.2748229999999996</v>
      </c>
      <c r="BC53" s="2">
        <v>6.6691919999999998</v>
      </c>
      <c r="BD53" s="2">
        <v>6.087275</v>
      </c>
      <c r="BE53" s="2">
        <v>5.956855</v>
      </c>
      <c r="BF53" s="2">
        <v>5.8190299999999997</v>
      </c>
    </row>
    <row r="54" spans="1:60" ht="12.75" customHeight="1">
      <c r="A54" s="1" t="s">
        <v>53</v>
      </c>
      <c r="AX54" s="2">
        <v>3.78274</v>
      </c>
      <c r="AY54" s="2">
        <v>2.8177050000000001</v>
      </c>
      <c r="AZ54" s="2">
        <v>2.7182539999999999</v>
      </c>
      <c r="BA54" s="2">
        <v>3.8171490000000001</v>
      </c>
      <c r="BB54" s="2">
        <v>2.5761259999999999</v>
      </c>
      <c r="BC54" s="2">
        <v>1.901605</v>
      </c>
      <c r="BD54" s="2">
        <v>2.2245219999999999</v>
      </c>
      <c r="BE54" s="2">
        <v>1.543434</v>
      </c>
      <c r="BF54" s="2">
        <v>2.8796710000000001</v>
      </c>
      <c r="BG54" s="2">
        <v>2.4893360000000002</v>
      </c>
      <c r="BH54" s="2">
        <v>2.0560740000000002</v>
      </c>
    </row>
    <row r="55" spans="1:60" ht="12.75" customHeight="1">
      <c r="A55" s="1" t="s">
        <v>54</v>
      </c>
      <c r="O55" s="1">
        <v>4.2675190000000001</v>
      </c>
      <c r="P55" s="1">
        <v>3.5366140000000001</v>
      </c>
      <c r="Q55" s="1">
        <v>5.2573350000000003</v>
      </c>
      <c r="R55" s="1">
        <v>3.7618269999999998</v>
      </c>
      <c r="S55" s="1">
        <v>3.9006349999999999</v>
      </c>
      <c r="T55" s="1">
        <v>3.2718440000000002</v>
      </c>
      <c r="U55" s="1">
        <v>4.7149989999999997</v>
      </c>
      <c r="V55" s="3">
        <v>4.0269810000000001</v>
      </c>
      <c r="W55" s="1">
        <v>5.5442039999999997</v>
      </c>
      <c r="X55" s="1">
        <v>5.8883369999999999</v>
      </c>
      <c r="Y55" s="2">
        <v>4.4947150000000002</v>
      </c>
      <c r="Z55" s="2">
        <v>4.1171769999999999</v>
      </c>
      <c r="AA55" s="2">
        <v>3.4174020000000001</v>
      </c>
      <c r="AB55" s="2">
        <v>4.8628280000000004</v>
      </c>
      <c r="AC55" s="2">
        <v>3.3225699999999998</v>
      </c>
      <c r="AD55" s="2">
        <v>3.1997279999999999</v>
      </c>
      <c r="AE55" s="2">
        <v>2.6647980000000002</v>
      </c>
      <c r="AF55" s="2">
        <v>2.7241230000000001</v>
      </c>
      <c r="AG55" s="2">
        <v>3.3567109999999998</v>
      </c>
      <c r="AH55" s="2">
        <v>1.5043409999999999</v>
      </c>
      <c r="AI55" s="2">
        <v>2.7685399999999998</v>
      </c>
      <c r="AJ55" s="2">
        <v>2.6858529999999998</v>
      </c>
      <c r="AK55" s="2">
        <v>1.095073</v>
      </c>
      <c r="AL55" s="2">
        <v>1.7252019999999999</v>
      </c>
      <c r="AM55" s="2">
        <v>2.4063590000000001</v>
      </c>
      <c r="AN55" s="2">
        <v>2.1237400000000002</v>
      </c>
      <c r="AO55" s="2">
        <v>2.3160099999999999</v>
      </c>
      <c r="AP55" s="2">
        <v>1.9499869999999999</v>
      </c>
      <c r="AQ55" s="2">
        <v>1.463686</v>
      </c>
      <c r="AR55" s="2">
        <v>1.8804399999999999</v>
      </c>
      <c r="AS55" s="2">
        <v>0.88074260000000004</v>
      </c>
      <c r="AT55" s="2">
        <v>1.524384</v>
      </c>
      <c r="AU55" s="2">
        <v>0.92869809999999997</v>
      </c>
      <c r="AV55" s="2">
        <v>1.6587000000000001</v>
      </c>
      <c r="AW55" s="2">
        <v>1.029517</v>
      </c>
      <c r="AX55" s="2">
        <v>0.74238850000000001</v>
      </c>
      <c r="AY55" s="2">
        <v>0.71382310000000004</v>
      </c>
      <c r="AZ55" s="2">
        <v>0.55458779999999996</v>
      </c>
      <c r="BA55" s="2">
        <v>1.141912</v>
      </c>
      <c r="BB55" s="2">
        <v>0.91491089999999997</v>
      </c>
      <c r="BC55" s="2">
        <v>0.65499300000000005</v>
      </c>
      <c r="BD55" s="2">
        <v>0.50405440000000001</v>
      </c>
      <c r="BE55" s="2">
        <v>0.2624514</v>
      </c>
    </row>
    <row r="56" spans="1:60" ht="12.75" customHeight="1">
      <c r="A56" s="1" t="s">
        <v>55</v>
      </c>
      <c r="AR56" s="2">
        <v>4.0002550000000001</v>
      </c>
      <c r="AS56" s="2">
        <v>4.1014749999999998</v>
      </c>
      <c r="AT56" s="2">
        <v>3.2222930000000001</v>
      </c>
      <c r="AU56" s="2">
        <v>4.3602569999999998</v>
      </c>
      <c r="AV56" s="2">
        <v>4.3135539999999999</v>
      </c>
      <c r="AW56" s="2">
        <v>3.714699</v>
      </c>
      <c r="AX56" s="2">
        <v>3.7714270000000001</v>
      </c>
      <c r="AY56" s="2">
        <v>4.9479059999999997</v>
      </c>
      <c r="AZ56" s="2">
        <v>4.2307639999999997</v>
      </c>
      <c r="BA56" s="2">
        <v>4.0299909999999999</v>
      </c>
      <c r="BB56" s="2">
        <v>3.6616499999999998</v>
      </c>
      <c r="BC56" s="2">
        <v>2.8704580000000002</v>
      </c>
      <c r="BD56" s="2">
        <v>3.6484269999999999</v>
      </c>
      <c r="BE56" s="2">
        <v>2.652641</v>
      </c>
    </row>
    <row r="57" spans="1:60" ht="12.75" customHeight="1">
      <c r="A57" s="1" t="s">
        <v>56</v>
      </c>
      <c r="AK57" s="2">
        <v>7.9582369999999996</v>
      </c>
      <c r="AL57" s="2">
        <v>4.379149</v>
      </c>
      <c r="AM57" s="2">
        <v>5.6746559999999997</v>
      </c>
      <c r="AN57" s="2">
        <v>6.9280419999999996</v>
      </c>
      <c r="AO57" s="2">
        <v>6.4754480000000001</v>
      </c>
      <c r="AP57" s="2">
        <v>7.6847969999999997</v>
      </c>
      <c r="AQ57" s="2">
        <v>4.5493410000000001</v>
      </c>
      <c r="AR57" s="2">
        <v>5.6704549999999996</v>
      </c>
      <c r="AS57" s="2">
        <v>5.0564640000000001</v>
      </c>
      <c r="AT57" s="2">
        <v>9.2563030000000008</v>
      </c>
      <c r="AU57" s="2">
        <v>4.8002279999999997</v>
      </c>
      <c r="AV57" s="2">
        <v>3.1024120000000002</v>
      </c>
      <c r="AW57" s="2">
        <v>3.7323770000000001</v>
      </c>
      <c r="AX57" s="2">
        <v>3.2650399999999999</v>
      </c>
      <c r="AY57" s="2">
        <v>2.57023</v>
      </c>
      <c r="AZ57" s="2">
        <v>1.8344800000000001</v>
      </c>
      <c r="BA57" s="2">
        <v>1.8813040000000001</v>
      </c>
      <c r="BB57" s="2">
        <v>0.96520340000000004</v>
      </c>
      <c r="BC57" s="2">
        <v>1.445416</v>
      </c>
      <c r="BD57" s="2">
        <v>2.969538</v>
      </c>
      <c r="BE57" s="2">
        <v>3.9622869999999999</v>
      </c>
      <c r="BF57" s="2">
        <v>2.8564409999999998</v>
      </c>
      <c r="BG57" s="2">
        <v>2.8229690000000001</v>
      </c>
      <c r="BH57" s="2">
        <v>1.447144</v>
      </c>
    </row>
    <row r="58" spans="1:60" ht="12.75" customHeight="1">
      <c r="A58" s="1" t="s">
        <v>57</v>
      </c>
      <c r="C58" s="1">
        <v>1.4591099999999999</v>
      </c>
      <c r="D58" s="1">
        <v>1.175411</v>
      </c>
      <c r="E58" s="1">
        <v>0.85814959999999996</v>
      </c>
      <c r="F58" s="1">
        <v>1.180582</v>
      </c>
      <c r="G58" s="1">
        <v>1.3400069999999999</v>
      </c>
      <c r="H58" s="1">
        <v>1.477752</v>
      </c>
      <c r="I58" s="1">
        <v>1.7701720000000001</v>
      </c>
      <c r="J58" s="1">
        <v>1.865032</v>
      </c>
      <c r="K58" s="1">
        <v>1.6168039999999999</v>
      </c>
      <c r="L58" s="1">
        <v>2.1632660000000001</v>
      </c>
      <c r="M58" s="1">
        <v>2.517871</v>
      </c>
      <c r="N58" s="1">
        <v>2.5635669999999999</v>
      </c>
      <c r="O58" s="1">
        <v>3.6590590000000001</v>
      </c>
      <c r="P58" s="1">
        <v>3.5519080000000001</v>
      </c>
      <c r="Q58" s="1">
        <v>4.1852150000000004</v>
      </c>
      <c r="R58" s="1">
        <v>5.2829670000000002</v>
      </c>
      <c r="S58" s="1">
        <v>4.5741829999999997</v>
      </c>
      <c r="T58" s="1">
        <v>4.8659059999999998</v>
      </c>
      <c r="U58" s="1">
        <v>5.5976379999999999</v>
      </c>
      <c r="V58" s="3">
        <v>4.921926</v>
      </c>
      <c r="W58" s="1">
        <v>3.87066</v>
      </c>
      <c r="X58" s="1">
        <v>4.130325</v>
      </c>
      <c r="Y58" s="2">
        <v>4.77827</v>
      </c>
      <c r="Z58" s="2">
        <v>4.7732390000000002</v>
      </c>
      <c r="AA58" s="2">
        <v>5.7218730000000004</v>
      </c>
      <c r="AB58" s="2">
        <v>5.8972559999999996</v>
      </c>
      <c r="AC58" s="2">
        <v>6.5460240000000001</v>
      </c>
      <c r="AD58" s="2">
        <v>6.2171459999999996</v>
      </c>
      <c r="AE58" s="2">
        <v>6.5581930000000002</v>
      </c>
      <c r="AF58" s="2">
        <v>5.7058489999999997</v>
      </c>
      <c r="AG58" s="2">
        <v>5.0621289999999997</v>
      </c>
      <c r="AH58" s="2">
        <v>4.157254</v>
      </c>
      <c r="AI58" s="2">
        <v>4.3120839999999996</v>
      </c>
      <c r="AJ58" s="2">
        <v>4.167618</v>
      </c>
      <c r="AK58" s="2">
        <v>4.9160259999999996</v>
      </c>
      <c r="AL58" s="2">
        <v>4.6822439999999999</v>
      </c>
      <c r="AM58" s="2">
        <v>4.3319570000000001</v>
      </c>
      <c r="AN58" s="2">
        <v>4.5878610000000002</v>
      </c>
      <c r="AO58" s="2">
        <v>5.1641769999999996</v>
      </c>
      <c r="AP58" s="2">
        <v>4.7914709999999996</v>
      </c>
      <c r="AQ58" s="2">
        <v>4.3583980000000002</v>
      </c>
      <c r="AR58" s="2">
        <v>4.4733669999999996</v>
      </c>
      <c r="AS58" s="2">
        <v>3.5936409999999999</v>
      </c>
      <c r="AT58" s="2">
        <v>3.5402849999999999</v>
      </c>
      <c r="AU58" s="2">
        <v>3.6602139999999999</v>
      </c>
      <c r="AV58" s="2">
        <v>2.993655</v>
      </c>
      <c r="AW58" s="2">
        <v>3.0957309999999998</v>
      </c>
      <c r="AX58" s="2">
        <v>3.6225100000000001</v>
      </c>
      <c r="AY58" s="2">
        <v>3.30552</v>
      </c>
      <c r="AZ58" s="2">
        <v>3.4223479999999999</v>
      </c>
      <c r="BA58" s="2">
        <v>2.4881069999999998</v>
      </c>
      <c r="BB58" s="2">
        <v>2.7233360000000002</v>
      </c>
      <c r="BC58" s="2">
        <v>2.7082579999999998</v>
      </c>
      <c r="BD58" s="2">
        <v>2.1111939999999998</v>
      </c>
      <c r="BE58" s="2">
        <v>1.8269839999999999</v>
      </c>
    </row>
    <row r="59" spans="1:60" ht="12.75" customHeight="1">
      <c r="A59" s="1" t="s">
        <v>58</v>
      </c>
      <c r="B59" s="1">
        <v>1.0401050000000001</v>
      </c>
      <c r="C59" s="1">
        <v>1.2114480000000001</v>
      </c>
      <c r="D59" s="1">
        <v>1.246516</v>
      </c>
      <c r="E59" s="1">
        <v>1.3457939999999999</v>
      </c>
      <c r="F59" s="1">
        <v>1.3081069999999999</v>
      </c>
      <c r="G59" s="1">
        <v>1.2202310000000001</v>
      </c>
      <c r="H59" s="1">
        <v>1.143737</v>
      </c>
      <c r="I59" s="1">
        <v>1.391365</v>
      </c>
      <c r="J59" s="1">
        <v>0.79080399999999995</v>
      </c>
      <c r="K59" s="1">
        <v>1.007889</v>
      </c>
      <c r="L59" s="1">
        <v>0.98380389999999995</v>
      </c>
      <c r="M59" s="1">
        <v>0.41983379999999998</v>
      </c>
      <c r="N59" s="1">
        <v>1.1171789999999999</v>
      </c>
      <c r="O59" s="1">
        <v>0.8471379</v>
      </c>
      <c r="P59" s="1">
        <v>0.82077339999999999</v>
      </c>
      <c r="Q59" s="1">
        <v>0.48362240000000001</v>
      </c>
      <c r="R59" s="1">
        <v>0.7383885</v>
      </c>
      <c r="S59" s="1">
        <v>0.41318680000000002</v>
      </c>
      <c r="T59" s="1">
        <v>0.473553</v>
      </c>
      <c r="AC59" s="2">
        <v>1.4375800000000001</v>
      </c>
      <c r="AF59" s="2">
        <v>1.474612</v>
      </c>
      <c r="AG59" s="2">
        <v>1.1470579999999999</v>
      </c>
      <c r="AI59" s="2">
        <v>1.7033780000000001</v>
      </c>
      <c r="AJ59" s="2">
        <v>1.8809480000000001</v>
      </c>
      <c r="AK59" s="2">
        <v>1.2248460000000001</v>
      </c>
      <c r="AL59" s="2">
        <v>0.85722750000000003</v>
      </c>
    </row>
    <row r="60" spans="1:60" ht="12.75" customHeight="1">
      <c r="A60" s="1" t="s">
        <v>59</v>
      </c>
      <c r="C60" s="1">
        <v>7.4709070000000004</v>
      </c>
      <c r="D60" s="1">
        <v>7.108943</v>
      </c>
      <c r="E60" s="1">
        <v>8.8756749999999993</v>
      </c>
      <c r="F60" s="1">
        <v>5.6300949999999998</v>
      </c>
      <c r="G60" s="1">
        <v>7.1203890000000003</v>
      </c>
      <c r="H60" s="1">
        <v>8.3822510000000001</v>
      </c>
      <c r="I60" s="1">
        <v>8.0343750000000007</v>
      </c>
      <c r="J60" s="1">
        <v>7.7495380000000003</v>
      </c>
      <c r="K60" s="1">
        <v>7.1370129999999996</v>
      </c>
      <c r="L60" s="1">
        <v>7.7080019999999996</v>
      </c>
      <c r="M60" s="1">
        <v>7.6226909999999997</v>
      </c>
      <c r="N60" s="1">
        <v>7.5485689999999996</v>
      </c>
      <c r="O60" s="1">
        <v>8.1991560000000003</v>
      </c>
      <c r="P60" s="1">
        <v>7.7584160000000004</v>
      </c>
      <c r="Q60" s="1">
        <v>7.7102940000000002</v>
      </c>
      <c r="R60" s="1">
        <v>7.927378</v>
      </c>
      <c r="S60" s="1">
        <v>6.1352029999999997</v>
      </c>
      <c r="T60" s="1">
        <v>6.2515080000000003</v>
      </c>
      <c r="U60" s="1">
        <v>7.5957790000000003</v>
      </c>
      <c r="V60" s="3">
        <v>8.3409230000000001</v>
      </c>
      <c r="W60" s="1">
        <v>6.0921310000000002</v>
      </c>
      <c r="X60" s="1">
        <v>5.8919969999999999</v>
      </c>
      <c r="Y60" s="2">
        <v>5.8117489999999998</v>
      </c>
      <c r="Z60" s="2">
        <v>5.6898780000000002</v>
      </c>
      <c r="AA60" s="2">
        <v>6.3298730000000001</v>
      </c>
      <c r="AB60" s="2">
        <v>5.6865220000000001</v>
      </c>
      <c r="AC60" s="2">
        <v>4.6904380000000003</v>
      </c>
      <c r="AD60" s="2">
        <v>5.0945669999999996</v>
      </c>
      <c r="AE60" s="2">
        <v>4.22201</v>
      </c>
      <c r="AF60" s="2">
        <v>4.7806810000000004</v>
      </c>
      <c r="AG60" s="2">
        <v>3.3982600000000001</v>
      </c>
      <c r="AH60" s="2">
        <v>2.9172150000000001</v>
      </c>
      <c r="AI60" s="2">
        <v>3.119192</v>
      </c>
      <c r="AJ60" s="2">
        <v>3.5028540000000001</v>
      </c>
      <c r="AK60" s="2">
        <v>2.8821099999999999</v>
      </c>
      <c r="AL60" s="2">
        <v>3.185244</v>
      </c>
      <c r="AM60" s="2">
        <v>2.9982380000000002</v>
      </c>
      <c r="AN60" s="2">
        <v>3.2012960000000001</v>
      </c>
      <c r="AO60" s="2">
        <v>3.9511059999999998</v>
      </c>
      <c r="AP60" s="2">
        <v>2.3622019999999999</v>
      </c>
      <c r="AQ60" s="2">
        <v>2.821237</v>
      </c>
      <c r="AR60" s="2">
        <v>2.3620999999999999</v>
      </c>
      <c r="AS60" s="2">
        <v>1.7499150000000001</v>
      </c>
      <c r="AT60" s="2">
        <v>2.0565500000000001</v>
      </c>
      <c r="AU60" s="2">
        <v>2.0152269999999999</v>
      </c>
      <c r="AV60" s="2">
        <v>1.48</v>
      </c>
      <c r="AW60" s="2">
        <v>1.5358750000000001</v>
      </c>
      <c r="AX60" s="2">
        <v>2.0113370000000002</v>
      </c>
      <c r="AY60" s="2">
        <v>2.2309290000000002</v>
      </c>
      <c r="AZ60" s="2">
        <v>1.0662849999999999</v>
      </c>
      <c r="BA60" s="2">
        <v>1.194251</v>
      </c>
      <c r="BB60" s="2">
        <v>1.0089379999999999</v>
      </c>
      <c r="BC60" s="2">
        <v>1.05427</v>
      </c>
      <c r="BD60" s="2">
        <v>0.81996789999999997</v>
      </c>
      <c r="BE60" s="2">
        <v>0.51845859999999999</v>
      </c>
      <c r="BF60" s="2">
        <v>1.1370130000000001</v>
      </c>
      <c r="BG60" s="2">
        <v>0.57301440000000003</v>
      </c>
    </row>
    <row r="61" spans="1:60" ht="12.75" customHeight="1">
      <c r="A61" s="1" t="s">
        <v>60</v>
      </c>
      <c r="C61" s="1">
        <v>8.5405449999999998</v>
      </c>
      <c r="D61" s="1">
        <v>9.5178630000000002</v>
      </c>
      <c r="E61" s="1">
        <v>8.9899430000000002</v>
      </c>
      <c r="F61" s="1">
        <v>7.6537790000000001</v>
      </c>
      <c r="G61" s="1">
        <v>8.5256959999999999</v>
      </c>
      <c r="H61" s="1">
        <v>8.5972930000000005</v>
      </c>
      <c r="I61" s="1">
        <v>10.445489999999999</v>
      </c>
      <c r="J61" s="1">
        <v>11.35229</v>
      </c>
      <c r="K61" s="1">
        <v>10.113340000000001</v>
      </c>
      <c r="L61" s="1">
        <v>10.99239</v>
      </c>
      <c r="M61" s="1">
        <v>10.87068</v>
      </c>
      <c r="N61" s="1">
        <v>12.21306</v>
      </c>
      <c r="O61" s="1">
        <v>12.050599999999999</v>
      </c>
      <c r="P61" s="1">
        <v>11.045</v>
      </c>
      <c r="Q61" s="1">
        <v>10.985910000000001</v>
      </c>
      <c r="R61" s="1">
        <v>11.209199999999999</v>
      </c>
      <c r="S61" s="1">
        <v>13.95992</v>
      </c>
      <c r="T61" s="1">
        <v>13.1433</v>
      </c>
      <c r="U61" s="1">
        <v>11.41386</v>
      </c>
      <c r="V61" s="3">
        <v>12.363429999999999</v>
      </c>
      <c r="W61" s="1">
        <v>14.01449</v>
      </c>
      <c r="X61" s="1">
        <v>12.27425</v>
      </c>
      <c r="Y61" s="2">
        <v>10.64162</v>
      </c>
      <c r="Z61" s="2">
        <v>9.0788449999999994</v>
      </c>
      <c r="AA61" s="2">
        <v>9.4491750000000003</v>
      </c>
      <c r="AB61" s="2">
        <v>8.7002140000000008</v>
      </c>
      <c r="AC61" s="2">
        <v>9.7341029999999993</v>
      </c>
      <c r="AD61" s="2">
        <v>8.7342040000000001</v>
      </c>
      <c r="AE61" s="2">
        <v>8.1652679999999993</v>
      </c>
      <c r="AF61" s="2">
        <v>6.2638199999999999</v>
      </c>
      <c r="AG61" s="2">
        <v>7.8703050000000001</v>
      </c>
      <c r="AH61" s="2">
        <v>6.8703099999999999</v>
      </c>
      <c r="AI61" s="2">
        <v>6.2063249999999996</v>
      </c>
      <c r="AJ61" s="2">
        <v>5.1332870000000002</v>
      </c>
      <c r="AK61" s="2">
        <v>5.4905410000000003</v>
      </c>
      <c r="AL61" s="2">
        <v>6.2649819999999998</v>
      </c>
      <c r="AM61" s="2">
        <v>4.1047479999999998</v>
      </c>
      <c r="AN61" s="2">
        <v>4.01295</v>
      </c>
      <c r="AO61" s="2">
        <v>3.7173060000000002</v>
      </c>
      <c r="AP61" s="2">
        <v>4.4493169999999997</v>
      </c>
      <c r="AQ61" s="2">
        <v>4.8816889999999997</v>
      </c>
      <c r="AR61" s="2">
        <v>3.0146199999999999</v>
      </c>
      <c r="AS61" s="2">
        <v>3.6232570000000002</v>
      </c>
      <c r="AT61" s="2">
        <v>3.8756490000000001</v>
      </c>
      <c r="AU61" s="2">
        <v>3.6101299999999998</v>
      </c>
      <c r="AV61" s="2">
        <v>2.9556969999999998</v>
      </c>
      <c r="AW61" s="2">
        <v>2.8737729999999999</v>
      </c>
      <c r="AX61" s="2">
        <v>2.9489589999999999</v>
      </c>
      <c r="AY61" s="2">
        <v>3.3524389999999999</v>
      </c>
      <c r="AZ61" s="2">
        <v>2.4131619999999998</v>
      </c>
      <c r="BA61" s="2">
        <v>2.1303200000000002</v>
      </c>
      <c r="BB61" s="2">
        <v>1.7692479999999999</v>
      </c>
      <c r="BC61" s="2">
        <v>1.7682929999999999</v>
      </c>
      <c r="BD61" s="2">
        <v>1.468156</v>
      </c>
      <c r="BE61" s="2">
        <v>1.429559</v>
      </c>
      <c r="BF61" s="2">
        <v>1.354104</v>
      </c>
      <c r="BG61" s="2">
        <v>1.3743890000000001</v>
      </c>
    </row>
    <row r="62" spans="1:60" ht="12.75" customHeight="1">
      <c r="A62" s="1" t="s">
        <v>61</v>
      </c>
      <c r="C62" s="1">
        <v>0</v>
      </c>
      <c r="D62" s="1">
        <v>0.68833080000000002</v>
      </c>
      <c r="E62" s="1">
        <v>5.6257289999999998</v>
      </c>
      <c r="F62" s="1">
        <v>5.4912590000000003</v>
      </c>
      <c r="G62" s="1">
        <v>3.914876</v>
      </c>
      <c r="H62" s="1">
        <v>5.6692809999999998</v>
      </c>
      <c r="I62" s="1">
        <v>9.0002510000000004</v>
      </c>
      <c r="J62" s="1">
        <v>5.1374740000000001</v>
      </c>
      <c r="L62" s="1">
        <v>6.1067669999999996</v>
      </c>
      <c r="M62" s="1">
        <v>6.0020980000000002</v>
      </c>
      <c r="N62" s="1">
        <v>7.6496930000000001</v>
      </c>
      <c r="O62" s="1">
        <v>4.5203850000000001</v>
      </c>
      <c r="S62" s="1">
        <v>6.2543249999999997</v>
      </c>
      <c r="T62" s="1">
        <v>5.3271740000000003</v>
      </c>
      <c r="V62" s="3">
        <v>8.5700380000000003</v>
      </c>
      <c r="W62" s="1">
        <v>6.1784549999999996</v>
      </c>
      <c r="X62" s="1">
        <v>8.1149439999999995</v>
      </c>
      <c r="Y62" s="2">
        <v>8.5128400000000006</v>
      </c>
      <c r="Z62" s="2">
        <v>9.5917809999999992</v>
      </c>
      <c r="AA62" s="2">
        <v>7.0411169999999998</v>
      </c>
      <c r="AB62" s="2">
        <v>10.71275</v>
      </c>
      <c r="AC62" s="2">
        <v>8.0050779999999992</v>
      </c>
      <c r="AD62" s="2">
        <v>5.7574110000000003</v>
      </c>
      <c r="AE62" s="2">
        <v>8.8637010000000007</v>
      </c>
      <c r="AF62" s="2">
        <v>9.2807720000000007</v>
      </c>
      <c r="AG62" s="2">
        <v>7.1630830000000003</v>
      </c>
      <c r="AH62" s="2">
        <v>8.2942149999999994</v>
      </c>
      <c r="AI62" s="2">
        <v>6.7722239999999996</v>
      </c>
      <c r="AJ62" s="2">
        <v>5.8065090000000001</v>
      </c>
      <c r="AK62" s="2">
        <v>3.3458929999999998</v>
      </c>
      <c r="AL62" s="2">
        <v>6.7983159999999998</v>
      </c>
      <c r="AM62" s="2">
        <v>3.7503340000000001</v>
      </c>
      <c r="AN62" s="2">
        <v>2.9754839999999998</v>
      </c>
      <c r="AO62" s="2">
        <v>2.4777659999999999</v>
      </c>
      <c r="AP62" s="2">
        <v>4.3850800000000003</v>
      </c>
      <c r="AQ62" s="2">
        <v>5.6265520000000002</v>
      </c>
      <c r="AR62" s="2">
        <v>4.7834729999999999</v>
      </c>
      <c r="AS62" s="2">
        <v>3.9682460000000002</v>
      </c>
      <c r="AT62" s="2">
        <v>3.4045299999999998</v>
      </c>
      <c r="AU62" s="2">
        <v>1.117278</v>
      </c>
      <c r="AV62" s="2">
        <v>3.8949959999999999</v>
      </c>
      <c r="AW62" s="2">
        <v>4.754594</v>
      </c>
      <c r="AX62" s="2">
        <v>3.6589779999999998</v>
      </c>
      <c r="AY62" s="2">
        <v>4.2109389999999998</v>
      </c>
      <c r="AZ62" s="2">
        <v>2.8528289999999998</v>
      </c>
      <c r="BA62" s="2">
        <v>3.477268</v>
      </c>
      <c r="BB62" s="2">
        <v>2.044149</v>
      </c>
    </row>
    <row r="63" spans="1:60" ht="12.75" customHeight="1">
      <c r="A63" s="1" t="s">
        <v>62</v>
      </c>
      <c r="AG63" s="2">
        <v>6.2376509999999996</v>
      </c>
      <c r="AH63" s="2">
        <v>5.2625200000000003</v>
      </c>
      <c r="AK63" s="2">
        <v>5.4660279999999997</v>
      </c>
      <c r="AL63" s="2">
        <v>6.6332149999999999</v>
      </c>
      <c r="AM63" s="2">
        <v>5.3840349999999999</v>
      </c>
      <c r="AN63" s="2">
        <v>6.6838259999999998</v>
      </c>
      <c r="AO63" s="2">
        <v>6.3634360000000001</v>
      </c>
      <c r="AP63" s="2">
        <v>7.6360849999999996</v>
      </c>
      <c r="AQ63" s="2">
        <v>9.2534939999999999</v>
      </c>
      <c r="AR63" s="2">
        <v>6.7149650000000003</v>
      </c>
      <c r="AS63" s="2">
        <v>7.7219889999999998</v>
      </c>
      <c r="AT63" s="2">
        <v>5.6895959999999999</v>
      </c>
      <c r="AU63" s="2">
        <v>4.6209179999999996</v>
      </c>
      <c r="AV63" s="2">
        <v>3.7110500000000002</v>
      </c>
      <c r="AW63" s="2">
        <v>4.4256219999999997</v>
      </c>
      <c r="AX63" s="2">
        <v>3.9948769999999998</v>
      </c>
    </row>
    <row r="64" spans="1:60" ht="12.75" customHeight="1">
      <c r="A64" s="1" t="s">
        <v>63</v>
      </c>
      <c r="AG64" s="2">
        <v>5.5178459999999996</v>
      </c>
      <c r="AH64" s="2">
        <v>5.8202170000000004</v>
      </c>
      <c r="AK64" s="2">
        <v>4.3811150000000003</v>
      </c>
      <c r="AL64" s="2">
        <v>5.1401000000000003</v>
      </c>
      <c r="AM64" s="2">
        <v>4.9364179999999998</v>
      </c>
      <c r="AN64" s="2">
        <v>5.2536690000000004</v>
      </c>
      <c r="AO64" s="2">
        <v>6.4083439999999996</v>
      </c>
      <c r="AP64" s="2">
        <v>7.2152979999999998</v>
      </c>
      <c r="AQ64" s="2">
        <v>6.7699930000000004</v>
      </c>
      <c r="AR64" s="2">
        <v>5.4860369999999996</v>
      </c>
      <c r="AS64" s="2">
        <v>4.8077480000000001</v>
      </c>
      <c r="AT64" s="2">
        <v>4.5915619999999997</v>
      </c>
      <c r="AU64" s="2">
        <v>4.4949979999999998</v>
      </c>
      <c r="AV64" s="2">
        <v>3.6368969999999998</v>
      </c>
      <c r="AW64" s="2">
        <v>3.0624470000000001</v>
      </c>
      <c r="AX64" s="2">
        <v>3.3248500000000001</v>
      </c>
      <c r="AY64" s="2">
        <v>2.7043360000000001</v>
      </c>
      <c r="AZ64" s="2">
        <v>3.1658040000000001</v>
      </c>
      <c r="BA64" s="2">
        <v>3.4233380000000002</v>
      </c>
      <c r="BB64" s="2">
        <v>3.6560929999999998</v>
      </c>
      <c r="BC64" s="2">
        <v>3.5084770000000001</v>
      </c>
      <c r="BD64" s="2">
        <v>3.6039729999999999</v>
      </c>
      <c r="BE64" s="2">
        <v>4.6810229999999997</v>
      </c>
      <c r="BF64" s="2">
        <v>4.4891360000000002</v>
      </c>
    </row>
    <row r="65" spans="1:59" ht="12.75" customHeight="1">
      <c r="A65" s="1" t="s">
        <v>64</v>
      </c>
      <c r="B65" s="1">
        <v>7.6504890000000003</v>
      </c>
      <c r="C65" s="1">
        <v>8.2246009999999998</v>
      </c>
      <c r="D65" s="1">
        <v>7.0869819999999999</v>
      </c>
      <c r="E65" s="1">
        <v>7.2494269999999998</v>
      </c>
      <c r="F65" s="1">
        <v>5.880153</v>
      </c>
      <c r="G65" s="1">
        <v>6.6885830000000004</v>
      </c>
      <c r="H65" s="1">
        <v>6.2478150000000001</v>
      </c>
      <c r="I65" s="1">
        <v>5.6044580000000002</v>
      </c>
      <c r="J65" s="1">
        <v>5.9661059999999999</v>
      </c>
      <c r="K65" s="1">
        <v>5.9771020000000004</v>
      </c>
      <c r="L65" s="1">
        <v>6.5498180000000001</v>
      </c>
      <c r="M65" s="1">
        <v>6.5787680000000002</v>
      </c>
      <c r="N65" s="1">
        <v>6.5000660000000003</v>
      </c>
      <c r="O65" s="1">
        <v>6.6880850000000001</v>
      </c>
      <c r="P65" s="1">
        <v>7.1316940000000004</v>
      </c>
      <c r="Q65" s="1">
        <v>7.2732429999999999</v>
      </c>
      <c r="R65" s="1">
        <v>7.2260140000000002</v>
      </c>
      <c r="S65" s="1">
        <v>7.0209830000000002</v>
      </c>
      <c r="T65" s="1">
        <v>7.2109899999999998</v>
      </c>
      <c r="U65" s="1">
        <v>6.9630299999999998</v>
      </c>
      <c r="V65" s="3">
        <v>6.7643149999999999</v>
      </c>
      <c r="W65" s="1">
        <v>7.4433680000000004</v>
      </c>
      <c r="X65" s="1">
        <v>6.9381750000000002</v>
      </c>
      <c r="Y65" s="2">
        <v>6.8515750000000004</v>
      </c>
      <c r="Z65" s="2">
        <v>5.6775630000000001</v>
      </c>
      <c r="AA65" s="2">
        <v>5.4729859999999997</v>
      </c>
      <c r="AB65" s="2">
        <v>4.9578720000000001</v>
      </c>
      <c r="AC65" s="2">
        <v>5.0540510000000003</v>
      </c>
      <c r="AD65" s="2">
        <v>5.9603390000000003</v>
      </c>
      <c r="AE65" s="2">
        <v>5.2491310000000002</v>
      </c>
      <c r="AF65" s="2">
        <v>4.7631649999999999</v>
      </c>
      <c r="AG65" s="2">
        <v>3.4522759999999999</v>
      </c>
      <c r="AH65" s="2">
        <v>4.3787250000000002</v>
      </c>
      <c r="AI65" s="2">
        <v>5.1716420000000003</v>
      </c>
      <c r="AJ65" s="2">
        <v>4.9610659999999998</v>
      </c>
      <c r="AK65" s="2">
        <v>4.7718259999999999</v>
      </c>
      <c r="AL65" s="2">
        <v>4.0858230000000004</v>
      </c>
      <c r="AM65" s="2">
        <v>4.0545920000000004</v>
      </c>
      <c r="AN65" s="2">
        <v>4.1366589999999999</v>
      </c>
      <c r="AO65" s="2">
        <v>4.0447889999999997</v>
      </c>
      <c r="AP65" s="2">
        <v>3.6466340000000002</v>
      </c>
      <c r="AQ65" s="2">
        <v>3.3657180000000002</v>
      </c>
      <c r="AR65" s="2">
        <v>2.8878309999999998</v>
      </c>
      <c r="AS65" s="2">
        <v>2.47681</v>
      </c>
      <c r="AT65" s="2">
        <v>2.528187</v>
      </c>
      <c r="AU65" s="2">
        <v>2.0275599999999998</v>
      </c>
      <c r="AV65" s="2">
        <v>1.9602649999999999</v>
      </c>
      <c r="AW65" s="2">
        <v>2.075691</v>
      </c>
      <c r="AX65" s="2">
        <v>1.768662</v>
      </c>
      <c r="AY65" s="2">
        <v>1.627159</v>
      </c>
      <c r="AZ65" s="2">
        <v>1.4211130000000001</v>
      </c>
      <c r="BA65" s="2">
        <v>1.5342690000000001</v>
      </c>
      <c r="BB65" s="2">
        <v>1.3428009999999999</v>
      </c>
      <c r="BC65" s="2">
        <v>1.12395</v>
      </c>
      <c r="BD65" s="2">
        <v>1.2139139999999999</v>
      </c>
      <c r="BE65" s="2">
        <v>1.1042540000000001</v>
      </c>
      <c r="BF65" s="2">
        <v>1.2860769999999999</v>
      </c>
      <c r="BG65" s="2">
        <v>1.1347149999999999</v>
      </c>
    </row>
    <row r="66" spans="1:59" ht="12.75" customHeight="1">
      <c r="A66" s="1" t="s">
        <v>65</v>
      </c>
      <c r="B66" s="1">
        <v>9.512575</v>
      </c>
      <c r="C66" s="1">
        <v>9.7084799999999998</v>
      </c>
      <c r="D66" s="1">
        <v>9.4966080000000002</v>
      </c>
      <c r="E66" s="1">
        <v>9.4906389999999998</v>
      </c>
      <c r="F66" s="1">
        <v>8.7771650000000001</v>
      </c>
      <c r="G66" s="1">
        <v>8.6684920000000005</v>
      </c>
      <c r="H66" s="1">
        <v>8.7300559999999994</v>
      </c>
      <c r="I66" s="1">
        <v>8.4009900000000002</v>
      </c>
      <c r="J66" s="1">
        <v>8.4337210000000002</v>
      </c>
      <c r="K66" s="1">
        <v>8.3095169999999996</v>
      </c>
      <c r="L66" s="1">
        <v>8.47879</v>
      </c>
      <c r="M66" s="1">
        <v>8.100149</v>
      </c>
      <c r="N66" s="1">
        <v>8.436947</v>
      </c>
      <c r="O66" s="1">
        <v>8.5366700000000009</v>
      </c>
      <c r="P66" s="1">
        <v>9.1431319999999996</v>
      </c>
      <c r="Q66" s="1">
        <v>9.297606</v>
      </c>
      <c r="R66" s="1">
        <v>10.065289999999999</v>
      </c>
      <c r="S66" s="1">
        <v>9.862781</v>
      </c>
      <c r="T66" s="1">
        <v>10.21759</v>
      </c>
      <c r="U66" s="1">
        <v>10.384829999999999</v>
      </c>
      <c r="V66" s="3">
        <v>10.326750000000001</v>
      </c>
      <c r="W66" s="1">
        <v>10.717269999999999</v>
      </c>
      <c r="X66" s="1">
        <v>10.86919</v>
      </c>
      <c r="Y66" s="2">
        <v>11.062189999999999</v>
      </c>
      <c r="Z66" s="2">
        <v>8.9589610000000004</v>
      </c>
      <c r="AA66" s="2">
        <v>9.0101200000000006</v>
      </c>
      <c r="AB66" s="2">
        <v>8.8805309999999995</v>
      </c>
      <c r="AC66" s="2">
        <v>8.8207699999999996</v>
      </c>
      <c r="AD66" s="2">
        <v>9.0565840000000009</v>
      </c>
      <c r="AE66" s="2">
        <v>8.0239130000000003</v>
      </c>
      <c r="AF66" s="2">
        <v>7.5221590000000003</v>
      </c>
      <c r="AG66" s="2">
        <v>6.9412520000000004</v>
      </c>
      <c r="AH66" s="2">
        <v>6.4752980000000004</v>
      </c>
      <c r="AI66" s="2">
        <v>6.1882710000000003</v>
      </c>
      <c r="AJ66" s="2">
        <v>6.1116130000000002</v>
      </c>
      <c r="AK66" s="2">
        <v>6.2916990000000004</v>
      </c>
      <c r="AL66" s="2">
        <v>6.321542</v>
      </c>
      <c r="AM66" s="2">
        <v>6.4100770000000002</v>
      </c>
      <c r="AN66" s="2">
        <v>6.4392569999999996</v>
      </c>
      <c r="AO66" s="2">
        <v>6.101985</v>
      </c>
      <c r="AP66" s="2">
        <v>5.5585240000000002</v>
      </c>
      <c r="AQ66" s="2">
        <v>5.2463490000000004</v>
      </c>
      <c r="AR66" s="2">
        <v>4.8708220000000004</v>
      </c>
      <c r="AS66" s="2">
        <v>5.0434780000000003</v>
      </c>
      <c r="AT66" s="2">
        <v>5.1721539999999999</v>
      </c>
      <c r="AU66" s="2">
        <v>4.959492</v>
      </c>
      <c r="AV66" s="2">
        <v>4.8635919999999997</v>
      </c>
      <c r="AW66" s="2">
        <v>4.6870060000000002</v>
      </c>
      <c r="AX66" s="2">
        <v>4.4676749999999998</v>
      </c>
      <c r="AY66" s="2">
        <v>4.2307490000000003</v>
      </c>
      <c r="AZ66" s="2">
        <v>4.0074459999999998</v>
      </c>
      <c r="BA66" s="2">
        <v>3.7516419999999999</v>
      </c>
      <c r="BB66" s="2">
        <v>3.610411</v>
      </c>
      <c r="BC66" s="2">
        <v>3.589305</v>
      </c>
      <c r="BD66" s="2">
        <v>3.6052719999999998</v>
      </c>
      <c r="BE66" s="2">
        <v>3.2657090000000002</v>
      </c>
    </row>
    <row r="67" spans="1:59" ht="12.75" customHeight="1">
      <c r="A67" s="1" t="s">
        <v>66</v>
      </c>
      <c r="G67" s="1">
        <v>2.3022179999999999</v>
      </c>
      <c r="H67" s="1">
        <v>5.0228299999999999</v>
      </c>
      <c r="I67" s="1">
        <v>2.4419490000000001</v>
      </c>
      <c r="J67" s="1">
        <v>2.3654359999999999</v>
      </c>
      <c r="K67" s="1">
        <v>2.4638360000000001</v>
      </c>
      <c r="L67" s="1">
        <v>2.890558</v>
      </c>
      <c r="O67" s="1">
        <v>2.7230099999999999</v>
      </c>
      <c r="P67" s="1">
        <v>1.8410200000000001</v>
      </c>
      <c r="Q67" s="1">
        <v>2.5113080000000001</v>
      </c>
      <c r="R67" s="1">
        <v>2.6346539999999998</v>
      </c>
      <c r="S67" s="1">
        <v>2.108276</v>
      </c>
      <c r="T67" s="1">
        <v>2.2779769999999999</v>
      </c>
      <c r="U67" s="1">
        <v>2.673467</v>
      </c>
      <c r="V67" s="1">
        <v>2.9225970000000001</v>
      </c>
      <c r="W67" s="1">
        <v>2.8248380000000002</v>
      </c>
      <c r="X67" s="1">
        <v>2.8132679999999999</v>
      </c>
      <c r="Y67" s="2">
        <v>3.980191</v>
      </c>
      <c r="Z67" s="2">
        <v>3.1099679999999998</v>
      </c>
      <c r="AA67" s="2">
        <v>3.052603</v>
      </c>
      <c r="AB67" s="2">
        <v>2.8698290000000002</v>
      </c>
      <c r="AC67" s="2">
        <v>1.85063</v>
      </c>
      <c r="AD67" s="2">
        <v>3.6250960000000001</v>
      </c>
      <c r="AF67" s="2">
        <v>3.9663719999999998</v>
      </c>
      <c r="AG67" s="2">
        <v>3.329523</v>
      </c>
      <c r="AH67" s="2">
        <v>2.9673259999999999</v>
      </c>
      <c r="AI67" s="2">
        <v>2.600854</v>
      </c>
      <c r="AJ67" s="2">
        <v>2.885643</v>
      </c>
      <c r="AK67" s="2">
        <v>2.7579289999999999</v>
      </c>
      <c r="AL67" s="2">
        <v>3.3475419999999998</v>
      </c>
      <c r="AM67" s="2">
        <v>3.8004639999999998</v>
      </c>
      <c r="AN67" s="2">
        <v>5.9405210000000004</v>
      </c>
      <c r="AO67" s="2">
        <v>5.1944460000000001</v>
      </c>
      <c r="AP67" s="2">
        <v>4.1220030000000003</v>
      </c>
      <c r="AS67" s="2">
        <v>4.6057969999999999</v>
      </c>
      <c r="AT67" s="2">
        <v>4.1268960000000003</v>
      </c>
      <c r="AU67" s="2">
        <v>4.5454309999999998</v>
      </c>
      <c r="AV67" s="2">
        <v>3.7315369999999999</v>
      </c>
      <c r="AW67" s="2">
        <v>3.3890959999999999</v>
      </c>
      <c r="AX67" s="2">
        <v>4.1387</v>
      </c>
      <c r="AY67" s="2">
        <v>4.1797319999999996</v>
      </c>
      <c r="AZ67" s="2">
        <v>3.115221</v>
      </c>
      <c r="BA67" s="2">
        <v>2.2189350000000001</v>
      </c>
      <c r="BD67" s="2">
        <v>2.2350409999999998</v>
      </c>
    </row>
    <row r="68" spans="1:59" ht="12.75" customHeight="1">
      <c r="A68" s="1" t="s">
        <v>67</v>
      </c>
      <c r="AG68" s="2">
        <v>5.9764540000000004</v>
      </c>
      <c r="AH68" s="2">
        <v>6.4280369999999998</v>
      </c>
      <c r="AK68" s="2">
        <v>8.1021040000000006</v>
      </c>
      <c r="AL68" s="2">
        <v>7.3911449999999999</v>
      </c>
      <c r="AM68" s="2">
        <v>6.6562330000000003</v>
      </c>
      <c r="AN68" s="2">
        <v>7.4986269999999999</v>
      </c>
      <c r="AO68" s="2">
        <v>7.3027790000000001</v>
      </c>
      <c r="AP68" s="2">
        <v>7.937627</v>
      </c>
      <c r="AQ68" s="2">
        <v>6.7522580000000003</v>
      </c>
      <c r="AR68" s="2">
        <v>5.6416389999999996</v>
      </c>
      <c r="AS68" s="2">
        <v>4.9864199999999999</v>
      </c>
      <c r="AT68" s="2">
        <v>3.7331720000000002</v>
      </c>
      <c r="AU68" s="2">
        <v>3.1471640000000001</v>
      </c>
      <c r="AV68" s="2">
        <v>3.6256010000000001</v>
      </c>
      <c r="AW68" s="2">
        <v>3.568581</v>
      </c>
      <c r="AX68" s="2">
        <v>3.1185170000000002</v>
      </c>
      <c r="AY68" s="2">
        <v>3.4003549999999998</v>
      </c>
      <c r="AZ68" s="2">
        <v>3.5671080000000002</v>
      </c>
      <c r="BA68" s="2">
        <v>3.0709819999999999</v>
      </c>
      <c r="BB68" s="2">
        <v>2.782791</v>
      </c>
      <c r="BC68" s="2">
        <v>2.947076</v>
      </c>
      <c r="BD68" s="2">
        <v>3.3978299999999999</v>
      </c>
      <c r="BE68" s="2">
        <v>3.745412</v>
      </c>
    </row>
    <row r="69" spans="1:59" ht="12.75" customHeight="1">
      <c r="A69" s="1" t="s">
        <v>68</v>
      </c>
      <c r="G69" s="1">
        <v>5.399356</v>
      </c>
      <c r="H69" s="1">
        <v>5.6711819999999999</v>
      </c>
      <c r="I69" s="1">
        <v>6.0596069999999997</v>
      </c>
      <c r="J69" s="1">
        <v>8.320824</v>
      </c>
      <c r="K69" s="1">
        <v>8.7515409999999996</v>
      </c>
      <c r="L69" s="1">
        <v>7.1892290000000001</v>
      </c>
      <c r="M69" s="1">
        <v>7.7055980000000002</v>
      </c>
      <c r="N69" s="1">
        <v>7.6632819999999997</v>
      </c>
      <c r="O69" s="1">
        <v>9.7257929999999995</v>
      </c>
      <c r="P69" s="1">
        <v>9.7598099999999999</v>
      </c>
      <c r="Q69" s="1">
        <v>9.4840339999999994</v>
      </c>
      <c r="R69" s="1">
        <v>9.8012189999999997</v>
      </c>
      <c r="S69" s="1">
        <v>10.70257</v>
      </c>
      <c r="T69" s="1">
        <v>10.260389999999999</v>
      </c>
      <c r="U69" s="1">
        <v>10.497109999999999</v>
      </c>
      <c r="V69" s="1">
        <v>9.4621659999999999</v>
      </c>
      <c r="W69" s="1">
        <v>10.48169</v>
      </c>
      <c r="X69" s="1">
        <v>10.26784</v>
      </c>
      <c r="Y69" s="2">
        <v>11.29851</v>
      </c>
      <c r="Z69" s="2">
        <v>12.271369999999999</v>
      </c>
      <c r="AA69" s="2">
        <v>11.19192</v>
      </c>
      <c r="AB69" s="2">
        <v>11.473800000000001</v>
      </c>
      <c r="AC69" s="2">
        <v>11.368460000000001</v>
      </c>
      <c r="AD69" s="2">
        <v>12.626670000000001</v>
      </c>
      <c r="AE69" s="2">
        <v>11.28862</v>
      </c>
      <c r="AF69" s="2">
        <v>11.01491</v>
      </c>
      <c r="AG69" s="2">
        <v>10.582319999999999</v>
      </c>
      <c r="AH69" s="2">
        <v>10.457420000000001</v>
      </c>
      <c r="AI69" s="2">
        <v>10.36116</v>
      </c>
      <c r="AK69" s="2">
        <v>7.7302580000000001</v>
      </c>
      <c r="AL69" s="2">
        <v>8.9764149999999994</v>
      </c>
      <c r="AM69" s="2">
        <v>7.9786169999999998</v>
      </c>
      <c r="AN69" s="2">
        <v>8.5015330000000002</v>
      </c>
      <c r="AO69" s="2">
        <v>7.4085520000000002</v>
      </c>
      <c r="AP69" s="2">
        <v>7.0454400000000001</v>
      </c>
      <c r="AR69" s="2">
        <v>8.239865</v>
      </c>
      <c r="AS69" s="2">
        <v>7.9823259999999996</v>
      </c>
      <c r="AT69" s="2">
        <v>7.2433959999999997</v>
      </c>
      <c r="AV69" s="2">
        <v>5.1521439999999998</v>
      </c>
      <c r="AW69" s="2">
        <v>6.136501</v>
      </c>
      <c r="AX69" s="2">
        <v>7.0159760000000002</v>
      </c>
      <c r="AY69" s="2">
        <v>6.0040319999999996</v>
      </c>
      <c r="AZ69" s="2">
        <v>6.3530179999999996</v>
      </c>
      <c r="BA69" s="2">
        <v>6.3161160000000001</v>
      </c>
      <c r="BB69" s="2">
        <v>6.5004679999999997</v>
      </c>
      <c r="BC69" s="2">
        <v>5.5287569999999997</v>
      </c>
      <c r="BD69" s="2">
        <v>5.7678070000000004</v>
      </c>
      <c r="BE69" s="2">
        <v>5.9544790000000001</v>
      </c>
      <c r="BG69" s="2">
        <v>6.6898559999999998</v>
      </c>
    </row>
    <row r="70" spans="1:59" ht="12.75" customHeight="1">
      <c r="A70" s="1" t="s">
        <v>69</v>
      </c>
      <c r="E70" s="1">
        <v>2.9521600000000001</v>
      </c>
      <c r="F70" s="1">
        <v>3.8683000000000001</v>
      </c>
      <c r="G70" s="1">
        <v>4.5486040000000001</v>
      </c>
      <c r="H70" s="1">
        <v>4.6518220000000001</v>
      </c>
      <c r="I70" s="1">
        <v>4.9067170000000004</v>
      </c>
      <c r="J70" s="1">
        <v>4.1795070000000001</v>
      </c>
      <c r="K70" s="1">
        <v>4.9205110000000003</v>
      </c>
      <c r="L70" s="1">
        <v>5.4078309999999998</v>
      </c>
      <c r="M70" s="1">
        <v>5.8124719999999996</v>
      </c>
      <c r="N70" s="1">
        <v>5.8948359999999997</v>
      </c>
      <c r="O70" s="1">
        <v>5.2131569999999998</v>
      </c>
      <c r="P70" s="1">
        <v>7.0915470000000003</v>
      </c>
      <c r="Q70" s="1">
        <v>6.3777889999999999</v>
      </c>
      <c r="R70" s="1">
        <v>6.1593489999999997</v>
      </c>
      <c r="S70" s="1">
        <v>7.0683499999999997</v>
      </c>
      <c r="T70" s="1">
        <v>7.8613489999999997</v>
      </c>
      <c r="U70" s="1">
        <v>8.9248499999999993</v>
      </c>
      <c r="V70" s="3">
        <v>7.6341190000000001</v>
      </c>
      <c r="W70" s="1">
        <v>8.4956750000000003</v>
      </c>
      <c r="X70" s="1">
        <v>8.0110109999999999</v>
      </c>
      <c r="Y70" s="2">
        <v>7.6635609999999996</v>
      </c>
      <c r="Z70" s="2">
        <v>6.854927</v>
      </c>
      <c r="AA70" s="2">
        <v>7.1096789999999999</v>
      </c>
      <c r="AB70" s="2">
        <v>6.9138570000000001</v>
      </c>
      <c r="AC70" s="2">
        <v>5.784179</v>
      </c>
      <c r="AD70" s="2">
        <v>6.7855030000000003</v>
      </c>
      <c r="AE70" s="2">
        <v>5.3402789999999998</v>
      </c>
      <c r="AF70" s="2">
        <v>4.8593500000000001</v>
      </c>
      <c r="AG70" s="2">
        <v>4.4788050000000004</v>
      </c>
      <c r="AH70" s="2">
        <v>4.2104999999999997</v>
      </c>
      <c r="AI70" s="2">
        <v>3.8138139999999998</v>
      </c>
      <c r="AJ70" s="2">
        <v>3.3254130000000002</v>
      </c>
      <c r="AK70" s="2">
        <v>3.528159</v>
      </c>
      <c r="AL70" s="2">
        <v>3.1620050000000002</v>
      </c>
      <c r="AM70" s="2">
        <v>3.4581900000000001</v>
      </c>
      <c r="AN70" s="2">
        <v>3.4638689999999999</v>
      </c>
      <c r="AO70" s="2">
        <v>3.0718999999999999</v>
      </c>
      <c r="AP70" s="2">
        <v>3.647767</v>
      </c>
      <c r="AQ70" s="2">
        <v>3.826994</v>
      </c>
    </row>
    <row r="71" spans="1:59" ht="12.75" customHeight="1">
      <c r="A71" s="1" t="s">
        <v>70</v>
      </c>
      <c r="Y71" s="2">
        <v>5.6764929999999998</v>
      </c>
      <c r="Z71" s="2">
        <v>5.9164029999999999</v>
      </c>
      <c r="AC71" s="2">
        <v>5.8779209999999997</v>
      </c>
      <c r="AF71" s="2">
        <v>4.5092980000000003</v>
      </c>
      <c r="AG71" s="2">
        <v>4.2564840000000004</v>
      </c>
      <c r="AH71" s="2">
        <v>3.7275360000000002</v>
      </c>
      <c r="AI71" s="2">
        <v>3.7691859999999999</v>
      </c>
      <c r="AJ71" s="2">
        <v>4.2891810000000001</v>
      </c>
      <c r="AK71" s="2">
        <v>4.0284170000000001</v>
      </c>
      <c r="AL71" s="2">
        <v>3.8766509999999998</v>
      </c>
      <c r="AM71" s="2">
        <v>3.0732659999999998</v>
      </c>
      <c r="AN71" s="2">
        <v>3.492963</v>
      </c>
      <c r="AO71" s="2">
        <v>3.5666950000000002</v>
      </c>
      <c r="AP71" s="2">
        <v>6.1789310000000004</v>
      </c>
    </row>
    <row r="72" spans="1:59" ht="12.75" customHeight="1">
      <c r="A72" s="1" t="s">
        <v>71</v>
      </c>
      <c r="D72" s="1">
        <v>7.3685369999999999</v>
      </c>
      <c r="E72" s="1">
        <v>8.8811359999999997</v>
      </c>
      <c r="F72" s="1">
        <v>9.8942440000000005</v>
      </c>
      <c r="G72" s="1">
        <v>9.4247010000000007</v>
      </c>
      <c r="H72" s="1">
        <v>10.216609999999999</v>
      </c>
      <c r="I72" s="1">
        <v>9.9877330000000004</v>
      </c>
      <c r="J72" s="1">
        <v>9.3259039999999995</v>
      </c>
      <c r="K72" s="1">
        <v>10.22573</v>
      </c>
      <c r="L72" s="1">
        <v>11.163869999999999</v>
      </c>
      <c r="M72" s="1">
        <v>11.501799999999999</v>
      </c>
      <c r="N72" s="1">
        <v>11.102690000000001</v>
      </c>
      <c r="O72" s="1">
        <v>10.964399999999999</v>
      </c>
      <c r="P72" s="1">
        <v>12.85188</v>
      </c>
      <c r="Q72" s="1">
        <v>12.233090000000001</v>
      </c>
      <c r="R72" s="1">
        <v>13.388719999999999</v>
      </c>
      <c r="S72" s="1">
        <v>13.801500000000001</v>
      </c>
      <c r="T72" s="1">
        <v>13.60764</v>
      </c>
      <c r="U72" s="1">
        <v>13.642239999999999</v>
      </c>
      <c r="V72" s="3">
        <v>15.42803</v>
      </c>
      <c r="W72" s="1">
        <v>14.490970000000001</v>
      </c>
      <c r="X72" s="1">
        <v>15.09131</v>
      </c>
      <c r="Y72" s="2">
        <v>12.66436</v>
      </c>
      <c r="Z72" s="2">
        <v>10.884550000000001</v>
      </c>
      <c r="AA72" s="2">
        <v>10.54683</v>
      </c>
      <c r="AB72" s="2">
        <v>10.73014</v>
      </c>
      <c r="AC72" s="2">
        <v>10.64936</v>
      </c>
      <c r="AD72" s="2">
        <v>10.066700000000001</v>
      </c>
      <c r="AE72" s="2">
        <v>8.7804990000000007</v>
      </c>
      <c r="AF72" s="2">
        <v>9.0499539999999996</v>
      </c>
      <c r="AG72" s="2">
        <v>7.1025099999999997</v>
      </c>
      <c r="AH72" s="2">
        <v>6.7033300000000002</v>
      </c>
      <c r="AI72" s="2">
        <v>6.5047899999999998</v>
      </c>
      <c r="AJ72" s="2">
        <v>5.6659879999999996</v>
      </c>
      <c r="AK72" s="2">
        <v>4.821275</v>
      </c>
      <c r="AL72" s="2">
        <v>4.7027749999999999</v>
      </c>
      <c r="AM72" s="2">
        <v>4.1749739999999997</v>
      </c>
      <c r="AN72" s="2">
        <v>4.1046670000000001</v>
      </c>
      <c r="AO72" s="2">
        <v>3.892744</v>
      </c>
      <c r="AP72" s="2">
        <v>3.411057</v>
      </c>
    </row>
    <row r="73" spans="1:59" ht="12.75" customHeight="1">
      <c r="A73" s="1" t="s">
        <v>72</v>
      </c>
      <c r="AH73" s="2">
        <v>6.2672999999999996</v>
      </c>
      <c r="AI73" s="2">
        <v>5.9848090000000003</v>
      </c>
      <c r="AJ73" s="2">
        <v>5.869224</v>
      </c>
      <c r="AK73" s="2">
        <v>5.5142280000000001</v>
      </c>
      <c r="AL73" s="2">
        <v>5.7663000000000002</v>
      </c>
      <c r="AM73" s="2">
        <v>5.4620800000000003</v>
      </c>
      <c r="AN73" s="2">
        <v>6.3212080000000004</v>
      </c>
      <c r="AO73" s="2">
        <v>6.9188609999999997</v>
      </c>
      <c r="AP73" s="2">
        <v>7.4847460000000003</v>
      </c>
    </row>
    <row r="74" spans="1:59" ht="12.75" customHeight="1">
      <c r="A74" s="1" t="s">
        <v>73</v>
      </c>
      <c r="T74" s="1">
        <v>5.1251829999999998</v>
      </c>
      <c r="U74" s="1">
        <v>5.8314450000000004</v>
      </c>
      <c r="AD74" s="2">
        <v>7.8528979999999997</v>
      </c>
      <c r="AE74" s="2">
        <v>7.864592</v>
      </c>
      <c r="AF74" s="2">
        <v>7.6634460000000004</v>
      </c>
      <c r="AG74" s="2">
        <v>7.6133579999999998</v>
      </c>
      <c r="AH74" s="2">
        <v>7.0602850000000004</v>
      </c>
      <c r="AI74" s="2">
        <v>6.8158519999999996</v>
      </c>
      <c r="AJ74" s="2">
        <v>6.6499889999999997</v>
      </c>
      <c r="AK74" s="2">
        <v>5.7666469999999999</v>
      </c>
      <c r="AL74" s="2">
        <v>6.0624349999999998</v>
      </c>
      <c r="AM74" s="2">
        <v>5.4269579999999999</v>
      </c>
      <c r="AN74" s="2">
        <v>5.3589390000000003</v>
      </c>
      <c r="AO74" s="2">
        <v>5.050103</v>
      </c>
      <c r="AP74" s="2">
        <v>5.2458080000000002</v>
      </c>
    </row>
    <row r="75" spans="1:59" ht="12.75" customHeight="1">
      <c r="A75" s="1" t="s">
        <v>74</v>
      </c>
      <c r="AW75" s="2">
        <v>3.2083279999999998</v>
      </c>
      <c r="AX75" s="2">
        <v>3.4362189999999999</v>
      </c>
      <c r="AY75" s="2">
        <v>2.9862669999999998</v>
      </c>
      <c r="AZ75" s="2">
        <v>2.7442820000000001</v>
      </c>
      <c r="BA75" s="2">
        <v>3.4667919999999999</v>
      </c>
      <c r="BB75" s="2">
        <v>2.396792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workbookViewId="0"/>
  </sheetViews>
  <sheetFormatPr defaultColWidth="14.42578125" defaultRowHeight="12.75" customHeight="1"/>
  <cols>
    <col min="1" max="1" width="1.42578125" customWidth="1"/>
    <col min="2" max="2" width="41.140625" customWidth="1"/>
    <col min="3" max="3" width="84.42578125" customWidth="1"/>
    <col min="4" max="4" width="2.140625" customWidth="1"/>
    <col min="5" max="6" width="0.5703125" customWidth="1"/>
  </cols>
  <sheetData>
    <row r="1" spans="1:5" ht="69.75" customHeight="1">
      <c r="A1" s="4"/>
      <c r="B1" s="33" t="str">
        <f>C4</f>
        <v>Traffic mortality children 0-14, per 100 000 standard population</v>
      </c>
      <c r="C1" s="34"/>
      <c r="D1" s="5"/>
      <c r="E1" s="6"/>
    </row>
    <row r="2" spans="1:5">
      <c r="A2" s="4"/>
      <c r="B2" s="7"/>
      <c r="C2" s="7"/>
      <c r="D2" s="5"/>
      <c r="E2" s="6"/>
    </row>
    <row r="3" spans="1:5">
      <c r="A3" s="4"/>
      <c r="B3" s="8" t="s">
        <v>75</v>
      </c>
      <c r="C3" s="5"/>
      <c r="D3" s="5"/>
      <c r="E3" s="6"/>
    </row>
    <row r="4" spans="1:5">
      <c r="A4" s="4"/>
      <c r="B4" s="9" t="s">
        <v>76</v>
      </c>
      <c r="C4" s="10" t="s">
        <v>77</v>
      </c>
      <c r="D4" s="5"/>
      <c r="E4" s="6"/>
    </row>
    <row r="5" spans="1:5">
      <c r="A5" s="4"/>
      <c r="B5" s="9" t="s">
        <v>78</v>
      </c>
      <c r="C5" s="11" t="s">
        <v>79</v>
      </c>
      <c r="D5" s="5"/>
      <c r="E5" s="6"/>
    </row>
    <row r="6" spans="1:5">
      <c r="A6" s="4"/>
      <c r="B6" s="9" t="s">
        <v>80</v>
      </c>
      <c r="C6" s="12"/>
      <c r="D6" s="5"/>
      <c r="E6" s="6"/>
    </row>
    <row r="7" spans="1:5">
      <c r="A7" s="4"/>
      <c r="B7" s="13"/>
      <c r="C7" s="7"/>
      <c r="D7" s="7"/>
      <c r="E7" s="6"/>
    </row>
    <row r="8" spans="1:5">
      <c r="A8" s="4"/>
      <c r="B8" s="14" t="s">
        <v>81</v>
      </c>
      <c r="C8" s="4"/>
      <c r="D8" s="4"/>
      <c r="E8" s="6"/>
    </row>
    <row r="9" spans="1:5">
      <c r="A9" s="4"/>
      <c r="B9" s="15" t="s">
        <v>82</v>
      </c>
      <c r="C9" s="16" t="s">
        <v>83</v>
      </c>
      <c r="D9" s="4"/>
      <c r="E9" s="6"/>
    </row>
    <row r="10" spans="1:5">
      <c r="A10" s="4"/>
      <c r="B10" s="15" t="s">
        <v>84</v>
      </c>
      <c r="C10" s="17"/>
      <c r="D10" s="4"/>
      <c r="E10" s="6"/>
    </row>
    <row r="11" spans="1:5">
      <c r="A11" s="4"/>
      <c r="B11" s="15" t="s">
        <v>85</v>
      </c>
      <c r="C11" s="17"/>
      <c r="D11" s="4"/>
      <c r="E11" s="6"/>
    </row>
    <row r="12" spans="1:5">
      <c r="A12" s="4"/>
      <c r="B12" s="15" t="s">
        <v>86</v>
      </c>
      <c r="C12" s="17"/>
      <c r="D12" s="4"/>
      <c r="E12" s="6"/>
    </row>
    <row r="13" spans="1:5">
      <c r="A13" s="4"/>
      <c r="B13" s="4"/>
      <c r="C13" s="4"/>
      <c r="D13" s="4"/>
      <c r="E13" s="6"/>
    </row>
    <row r="14" spans="1:5">
      <c r="A14" s="4"/>
      <c r="B14" s="14" t="s">
        <v>87</v>
      </c>
      <c r="C14" s="4"/>
      <c r="D14" s="4"/>
      <c r="E14" s="6"/>
    </row>
    <row r="15" spans="1:5">
      <c r="A15" s="4"/>
      <c r="B15" s="15" t="s">
        <v>88</v>
      </c>
      <c r="C15" s="18" t="s">
        <v>89</v>
      </c>
      <c r="D15" s="4"/>
      <c r="E15" s="6"/>
    </row>
    <row r="16" spans="1:5">
      <c r="A16" s="4"/>
      <c r="B16" s="15" t="s">
        <v>90</v>
      </c>
      <c r="C16" s="19"/>
      <c r="D16" s="4"/>
      <c r="E16" s="6"/>
    </row>
    <row r="17" spans="1:5">
      <c r="A17" s="4"/>
      <c r="B17" s="4"/>
      <c r="C17" s="19"/>
      <c r="D17" s="4"/>
      <c r="E17" s="6"/>
    </row>
    <row r="18" spans="1:5">
      <c r="A18" s="4"/>
      <c r="B18" s="4"/>
      <c r="C18" s="19"/>
      <c r="D18" s="4"/>
      <c r="E18" s="6"/>
    </row>
    <row r="19" spans="1:5">
      <c r="A19" s="4"/>
      <c r="B19" s="4"/>
      <c r="C19" s="19"/>
      <c r="D19" s="4"/>
      <c r="E19" s="6"/>
    </row>
    <row r="20" spans="1:5">
      <c r="A20" s="4"/>
      <c r="B20" s="4"/>
      <c r="C20" s="19"/>
      <c r="D20" s="4"/>
      <c r="E20" s="6"/>
    </row>
    <row r="21" spans="1:5">
      <c r="A21" s="4"/>
      <c r="B21" s="4"/>
      <c r="C21" s="19"/>
      <c r="D21" s="4"/>
      <c r="E21" s="6"/>
    </row>
    <row r="22" spans="1:5">
      <c r="A22" s="4"/>
      <c r="B22" s="4"/>
      <c r="C22" s="19"/>
      <c r="D22" s="4"/>
      <c r="E22" s="6"/>
    </row>
    <row r="23" spans="1:5">
      <c r="A23" s="4"/>
      <c r="B23" s="4"/>
      <c r="C23" s="4"/>
      <c r="D23" s="4"/>
      <c r="E23" s="6"/>
    </row>
    <row r="24" spans="1:5">
      <c r="A24" s="4"/>
      <c r="B24" s="4"/>
      <c r="C24" s="4"/>
      <c r="D24" s="4"/>
      <c r="E24" s="6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"/>
  <sheetViews>
    <sheetView workbookViewId="0"/>
  </sheetViews>
  <sheetFormatPr defaultColWidth="14.42578125" defaultRowHeight="12.75" customHeight="1"/>
  <cols>
    <col min="1" max="1" width="17.5703125" customWidth="1"/>
    <col min="2" max="2" width="19.28515625" customWidth="1"/>
    <col min="3" max="3" width="84.140625" customWidth="1"/>
    <col min="4" max="6" width="5.140625" customWidth="1"/>
  </cols>
  <sheetData>
    <row r="1" spans="1:3" ht="12.75" customHeight="1">
      <c r="A1" s="20" t="s">
        <v>91</v>
      </c>
      <c r="B1" s="20" t="s">
        <v>92</v>
      </c>
      <c r="C1" s="20" t="s">
        <v>93</v>
      </c>
    </row>
    <row r="2" spans="1:3" ht="12.75" customHeight="1">
      <c r="A2" s="21"/>
      <c r="B2" s="21"/>
      <c r="C2" s="2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D1"/>
    </sheetView>
  </sheetViews>
  <sheetFormatPr defaultColWidth="14.42578125" defaultRowHeight="12.75" customHeight="1"/>
  <cols>
    <col min="1" max="1" width="15.85546875" customWidth="1"/>
    <col min="2" max="2" width="50.5703125" customWidth="1"/>
    <col min="3" max="3" width="1.28515625" customWidth="1"/>
    <col min="4" max="4" width="52.5703125" customWidth="1"/>
    <col min="5" max="6" width="9.7109375" customWidth="1"/>
  </cols>
  <sheetData>
    <row r="1" spans="1:5" ht="39" customHeight="1">
      <c r="A1" s="35" t="s">
        <v>95</v>
      </c>
      <c r="B1" s="36"/>
      <c r="C1" s="36"/>
      <c r="D1" s="36"/>
      <c r="E1" s="6"/>
    </row>
    <row r="2" spans="1:5">
      <c r="A2" s="4"/>
      <c r="B2" s="4"/>
      <c r="C2" s="5"/>
      <c r="D2" s="23"/>
      <c r="E2" s="6"/>
    </row>
    <row r="3" spans="1:5" ht="46.5" customHeight="1">
      <c r="A3" s="8" t="s">
        <v>96</v>
      </c>
      <c r="B3" s="11" t="s">
        <v>83</v>
      </c>
      <c r="C3" s="24"/>
      <c r="D3" s="25" t="s">
        <v>97</v>
      </c>
      <c r="E3" s="6"/>
    </row>
    <row r="4" spans="1:5" ht="62.25" customHeight="1">
      <c r="A4" s="8" t="s">
        <v>98</v>
      </c>
      <c r="B4" s="26" t="s">
        <v>99</v>
      </c>
      <c r="C4" s="24"/>
      <c r="D4" s="25" t="s">
        <v>100</v>
      </c>
      <c r="E4" s="6"/>
    </row>
    <row r="5" spans="1:5" ht="32.25" customHeight="1">
      <c r="A5" s="8" t="s">
        <v>101</v>
      </c>
      <c r="B5" s="11" t="s">
        <v>102</v>
      </c>
      <c r="C5" s="24"/>
      <c r="D5" s="25" t="s">
        <v>103</v>
      </c>
      <c r="E5" s="6"/>
    </row>
    <row r="6" spans="1:5" ht="32.25" customHeight="1">
      <c r="A6" s="5"/>
      <c r="B6" s="5"/>
      <c r="C6" s="23"/>
      <c r="D6" s="23"/>
      <c r="E6" s="6"/>
    </row>
    <row r="7" spans="1:5">
      <c r="A7" s="21"/>
      <c r="B7" s="21"/>
      <c r="C7" s="21"/>
      <c r="D7" s="21"/>
    </row>
  </sheetData>
  <mergeCells count="1">
    <mergeCell ref="A1:D1"/>
  </mergeCells>
  <hyperlinks>
    <hyperlink ref="B4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0"/>
  <sheetViews>
    <sheetView workbookViewId="0"/>
  </sheetViews>
  <sheetFormatPr defaultColWidth="14.42578125" defaultRowHeight="12.75" customHeight="1"/>
  <cols>
    <col min="1" max="1" width="1.5703125" customWidth="1"/>
    <col min="2" max="2" width="28" customWidth="1"/>
    <col min="3" max="3" width="84.42578125" customWidth="1"/>
    <col min="4" max="4" width="2.140625" customWidth="1"/>
    <col min="5" max="6" width="0.5703125" customWidth="1"/>
  </cols>
  <sheetData>
    <row r="1" spans="1:5" ht="39" customHeight="1">
      <c r="A1" s="4"/>
      <c r="B1" s="33" t="s">
        <v>104</v>
      </c>
      <c r="C1" s="36"/>
      <c r="D1" s="5"/>
      <c r="E1" s="6"/>
    </row>
    <row r="2" spans="1:5">
      <c r="A2" s="4"/>
      <c r="B2" s="7"/>
      <c r="C2" s="7"/>
      <c r="D2" s="5"/>
      <c r="E2" s="6"/>
    </row>
    <row r="3" spans="1:5">
      <c r="A3" s="4"/>
      <c r="B3" s="37" t="s">
        <v>105</v>
      </c>
      <c r="C3" s="36"/>
      <c r="D3" s="5"/>
      <c r="E3" s="6"/>
    </row>
    <row r="4" spans="1:5" ht="21.75" customHeight="1">
      <c r="A4" s="27"/>
      <c r="B4" s="28" t="s">
        <v>106</v>
      </c>
      <c r="C4" s="29" t="str">
        <f>HYPERLINK("http://spreadsheets.google.com/pub?key="&amp;A1&amp;"&amp;output=xls","[Download xls]")</f>
        <v>[Download xls]</v>
      </c>
      <c r="D4" s="30"/>
      <c r="E4" s="6"/>
    </row>
    <row r="5" spans="1:5" ht="18" customHeight="1">
      <c r="A5" s="27"/>
      <c r="B5" s="28" t="s">
        <v>107</v>
      </c>
      <c r="C5" s="29" t="str">
        <f>HYPERLINK("http://spreadsheets.google.com/pub?key="&amp;A1&amp;"&amp;output=ods","[Download ods]")</f>
        <v>[Download ods]</v>
      </c>
      <c r="D5" s="30"/>
      <c r="E5" s="6"/>
    </row>
    <row r="6" spans="1:5" ht="18" customHeight="1">
      <c r="A6" s="27"/>
      <c r="B6" s="28" t="s">
        <v>108</v>
      </c>
      <c r="C6" s="29" t="str">
        <f>HYPERLINK("http://spreadsheets.google.com/pub?key="&amp;A1&amp;"&amp;output=pdf","[Download pdf]")</f>
        <v>[Download pdf]</v>
      </c>
      <c r="D6" s="30"/>
      <c r="E6" s="6"/>
    </row>
    <row r="7" spans="1:5" ht="18" customHeight="1">
      <c r="A7" s="27"/>
      <c r="B7" s="31"/>
      <c r="C7" s="31"/>
      <c r="D7" s="30"/>
      <c r="E7" s="6"/>
    </row>
    <row r="8" spans="1:5" ht="14.25" customHeight="1">
      <c r="A8" s="4"/>
      <c r="B8" s="7"/>
      <c r="C8" s="7"/>
      <c r="D8" s="5"/>
      <c r="E8" s="6"/>
    </row>
    <row r="9" spans="1:5" ht="15.75" customHeight="1">
      <c r="A9" s="21"/>
      <c r="B9" s="21"/>
      <c r="C9" s="21"/>
      <c r="D9" s="21"/>
    </row>
    <row r="10" spans="1:5" ht="14.25" customHeight="1"/>
  </sheetData>
  <mergeCells count="2">
    <mergeCell ref="B1:C1"/>
    <mergeCell ref="B3:C3"/>
  </mergeCells>
  <hyperlinks>
    <hyperlink ref="C4" r:id="rId1" display="http://spreadsheets.google.com/pub?key=&amp;output=xls"/>
    <hyperlink ref="C5" r:id="rId2" display="http://spreadsheets.google.com/pub?key=&amp;output=ods"/>
    <hyperlink ref="C6" r:id="rId3" display="http://spreadsheets.google.com/pub?key=&amp;output=pdf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ColWidth="14.42578125" defaultRowHeight="12.75" customHeight="1"/>
  <cols>
    <col min="1" max="2" width="15.140625" customWidth="1"/>
    <col min="3" max="6" width="5.140625" customWidth="1"/>
  </cols>
  <sheetData>
    <row r="1" spans="1:2" ht="12.75" customHeight="1">
      <c r="A1" s="32" t="s">
        <v>109</v>
      </c>
      <c r="B1" s="3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About</vt:lpstr>
      <vt:lpstr>Footnotes</vt:lpstr>
      <vt:lpstr>Settings</vt:lpstr>
      <vt:lpstr>Download</vt:lpstr>
      <vt:lpstr>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pvassil</dc:creator>
  <cp:lastModifiedBy>p.v.</cp:lastModifiedBy>
  <dcterms:created xsi:type="dcterms:W3CDTF">2016-03-07T06:56:24Z</dcterms:created>
  <dcterms:modified xsi:type="dcterms:W3CDTF">2016-03-07T06:56:25Z</dcterms:modified>
</cp:coreProperties>
</file>